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.peterson\Desktop\"/>
    </mc:Choice>
  </mc:AlternateContent>
  <xr:revisionPtr revIDLastSave="0" documentId="8_{582EFBC8-591D-46A6-BAC6-336AC64D9EF7}" xr6:coauthVersionLast="47" xr6:coauthVersionMax="47" xr10:uidLastSave="{00000000-0000-0000-0000-000000000000}"/>
  <bookViews>
    <workbookView xWindow="3405" yWindow="-17925" windowWidth="21600" windowHeight="11385" xr2:uid="{4296ABC8-A477-48A7-83C9-5596270CFF34}"/>
  </bookViews>
  <sheets>
    <sheet name="Orders" sheetId="1" r:id="rId1"/>
    <sheet name="Custom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<sst xmlns="http://schemas.openxmlformats.org/spreadsheetml/2006/main" count="492" uniqueCount="399">
  <si>
    <t>OrderID</t>
  </si>
  <si>
    <t>CustomerID</t>
  </si>
  <si>
    <t>EmployeeID</t>
  </si>
  <si>
    <t>OrderDate</t>
  </si>
  <si>
    <t>ShipperID</t>
  </si>
  <si>
    <t>CustomerName</t>
  </si>
  <si>
    <t>ContactName</t>
  </si>
  <si>
    <t>Address</t>
  </si>
  <si>
    <t>City</t>
  </si>
  <si>
    <t>PostalCode</t>
  </si>
  <si>
    <t>Country</t>
  </si>
  <si>
    <t>Alfreds Futterkiste</t>
  </si>
  <si>
    <t>Maria Anders</t>
  </si>
  <si>
    <t>Obere Str. 57</t>
  </si>
  <si>
    <t>Berlin</t>
  </si>
  <si>
    <t>Germany</t>
  </si>
  <si>
    <t>Ana Trujillo Emparedados y helados</t>
  </si>
  <si>
    <t>Ana Trujillo</t>
  </si>
  <si>
    <t>Avda. de la Constitución 2222</t>
  </si>
  <si>
    <t>México D.F.</t>
  </si>
  <si>
    <t>Mexico</t>
  </si>
  <si>
    <t>Antonio Moreno Taquería</t>
  </si>
  <si>
    <t>Antonio Moreno</t>
  </si>
  <si>
    <t>Mataderos 2312</t>
  </si>
  <si>
    <t>Around the Horn</t>
  </si>
  <si>
    <t>Thomas Hardy</t>
  </si>
  <si>
    <t>120 Hanover Sq.</t>
  </si>
  <si>
    <t>London</t>
  </si>
  <si>
    <t>WA1 1DP</t>
  </si>
  <si>
    <t>UK</t>
  </si>
  <si>
    <t>Berglunds snabbköp</t>
  </si>
  <si>
    <t>Christina Berglund</t>
  </si>
  <si>
    <t>Berguvsvägen 8</t>
  </si>
  <si>
    <t>Luleå</t>
  </si>
  <si>
    <t>S-958 22</t>
  </si>
  <si>
    <t>Sweden</t>
  </si>
  <si>
    <t>Blauer See Delikatessen</t>
  </si>
  <si>
    <t>Hanna Moos</t>
  </si>
  <si>
    <t>Forsterstr. 57</t>
  </si>
  <si>
    <t>Mannheim</t>
  </si>
  <si>
    <t>Blondel père et fils</t>
  </si>
  <si>
    <t>Frédérique Citeaux</t>
  </si>
  <si>
    <t>24, place Kléber</t>
  </si>
  <si>
    <t>Strasbourg</t>
  </si>
  <si>
    <t>France</t>
  </si>
  <si>
    <t>Bólido Comidas preparadas</t>
  </si>
  <si>
    <t>Martín Sommer</t>
  </si>
  <si>
    <t>C/ Araquil, 67</t>
  </si>
  <si>
    <t>Madrid</t>
  </si>
  <si>
    <t>Spain</t>
  </si>
  <si>
    <t>Bon app'</t>
  </si>
  <si>
    <t>Laurence Lebihans</t>
  </si>
  <si>
    <t>12, rue des Bouchers</t>
  </si>
  <si>
    <t>Marseille</t>
  </si>
  <si>
    <t>Bottom-Dollar Marketse</t>
  </si>
  <si>
    <t>Elizabeth Lincoln</t>
  </si>
  <si>
    <t>23 Tsawassen Blvd.</t>
  </si>
  <si>
    <t>Tsawassen</t>
  </si>
  <si>
    <t>T2F 8M4</t>
  </si>
  <si>
    <t>Canada</t>
  </si>
  <si>
    <t>B's Beverages</t>
  </si>
  <si>
    <t>Victoria Ashworth</t>
  </si>
  <si>
    <t>Fauntleroy Circus</t>
  </si>
  <si>
    <t>EC2 5NT</t>
  </si>
  <si>
    <t>Cactus Comidas para llevar</t>
  </si>
  <si>
    <t>Patricio Simpson</t>
  </si>
  <si>
    <t>Cerrito 333</t>
  </si>
  <si>
    <t>Buenos Aires</t>
  </si>
  <si>
    <t>Argentina</t>
  </si>
  <si>
    <t>Centro comercial Moctezuma</t>
  </si>
  <si>
    <t>Francisco Chang</t>
  </si>
  <si>
    <t>Sierras de Granada 9993</t>
  </si>
  <si>
    <t>Chop-suey Chinese</t>
  </si>
  <si>
    <t>Yang Wang</t>
  </si>
  <si>
    <t>Hauptstr. 29</t>
  </si>
  <si>
    <t>Bern</t>
  </si>
  <si>
    <t>Switzerland</t>
  </si>
  <si>
    <t>Comércio Mineiro</t>
  </si>
  <si>
    <t>Pedro Afonso</t>
  </si>
  <si>
    <t>Av. dos Lusíadas, 23</t>
  </si>
  <si>
    <t>São Paulo</t>
  </si>
  <si>
    <t>05432-043</t>
  </si>
  <si>
    <t>Brazil</t>
  </si>
  <si>
    <t>Consolidated Holdings</t>
  </si>
  <si>
    <t>Elizabeth Brown</t>
  </si>
  <si>
    <t>Berkeley Gardens 12 Brewery</t>
  </si>
  <si>
    <t>WX1 6LT</t>
  </si>
  <si>
    <t>Drachenblut Delikatessend</t>
  </si>
  <si>
    <t>Sven Ottlieb</t>
  </si>
  <si>
    <t>Walserweg 21</t>
  </si>
  <si>
    <t>Aachen</t>
  </si>
  <si>
    <t>Du monde entier</t>
  </si>
  <si>
    <t>Janine Labrune</t>
  </si>
  <si>
    <t>67, rue des Cinquante Otages</t>
  </si>
  <si>
    <t>Nantes</t>
  </si>
  <si>
    <t>Eastern Connection</t>
  </si>
  <si>
    <t>Ann Devon</t>
  </si>
  <si>
    <t>35 King George</t>
  </si>
  <si>
    <t>WX3 6FW</t>
  </si>
  <si>
    <t>Ernst Handel</t>
  </si>
  <si>
    <t>Roland Mendel</t>
  </si>
  <si>
    <t>Kirchgasse 6</t>
  </si>
  <si>
    <t>Graz</t>
  </si>
  <si>
    <t>Austria</t>
  </si>
  <si>
    <t>Familia Arquibaldo</t>
  </si>
  <si>
    <t>Aria Cruz</t>
  </si>
  <si>
    <t>Rua Orós, 92</t>
  </si>
  <si>
    <t>05442-030</t>
  </si>
  <si>
    <t>FISSA Fabrica Inter. Salchichas S.A.</t>
  </si>
  <si>
    <t>Diego Roel</t>
  </si>
  <si>
    <t>C/ Moralzarzal, 86</t>
  </si>
  <si>
    <t>Folies gourmandes</t>
  </si>
  <si>
    <t>Martine Rancé</t>
  </si>
  <si>
    <t>184, chaussée de Tournai</t>
  </si>
  <si>
    <t>Lille</t>
  </si>
  <si>
    <t>Folk och fä HB</t>
  </si>
  <si>
    <t>Maria Larsson</t>
  </si>
  <si>
    <t>Åkergatan 24</t>
  </si>
  <si>
    <t>Bräcke</t>
  </si>
  <si>
    <t>S-844 67</t>
  </si>
  <si>
    <t>Frankenversand</t>
  </si>
  <si>
    <t>Peter Franken</t>
  </si>
  <si>
    <t>Berliner Platz 43</t>
  </si>
  <si>
    <t>München</t>
  </si>
  <si>
    <t>France restauration</t>
  </si>
  <si>
    <t>Carine Schmitt</t>
  </si>
  <si>
    <t>54, rue Royale</t>
  </si>
  <si>
    <t>Franchi S.p.A.</t>
  </si>
  <si>
    <t>Paolo Accorti</t>
  </si>
  <si>
    <t>Via Monte Bianco 34</t>
  </si>
  <si>
    <t>Torino</t>
  </si>
  <si>
    <t>Italy</t>
  </si>
  <si>
    <t>Furia Bacalhau e Frutos do Mar</t>
  </si>
  <si>
    <t>Lino Rodriguez</t>
  </si>
  <si>
    <t>Jardim das rosas n. 32</t>
  </si>
  <si>
    <t>Lisboa</t>
  </si>
  <si>
    <t>Portugal</t>
  </si>
  <si>
    <t>Galería del gastrónomo</t>
  </si>
  <si>
    <t>Eduardo Saavedra</t>
  </si>
  <si>
    <t>Rambla de Cataluña, 23</t>
  </si>
  <si>
    <t>Barcelona</t>
  </si>
  <si>
    <t>Godos Cocina Típica</t>
  </si>
  <si>
    <t>José Pedro Freyre</t>
  </si>
  <si>
    <t>C/ Romero, 33</t>
  </si>
  <si>
    <t>Sevilla</t>
  </si>
  <si>
    <t>Gourmet Lanchonetes</t>
  </si>
  <si>
    <t>André Fonseca</t>
  </si>
  <si>
    <t>Av. Brasil, 442</t>
  </si>
  <si>
    <t>Campinas</t>
  </si>
  <si>
    <t>04876-786</t>
  </si>
  <si>
    <t>Great Lakes Food Market</t>
  </si>
  <si>
    <t>Howard Snyder</t>
  </si>
  <si>
    <t>2732 Baker Blvd.</t>
  </si>
  <si>
    <t>Eugene</t>
  </si>
  <si>
    <t>USA</t>
  </si>
  <si>
    <t>GROSELLA-Restaurante</t>
  </si>
  <si>
    <t>Manuel Pereira</t>
  </si>
  <si>
    <t>5ª Ave. Los Palos Grandes</t>
  </si>
  <si>
    <t>Caracas</t>
  </si>
  <si>
    <t>Venezuela</t>
  </si>
  <si>
    <t>Hanari Carnes</t>
  </si>
  <si>
    <t>Mario Pontes</t>
  </si>
  <si>
    <t>Rua do Paço, 67</t>
  </si>
  <si>
    <t>Rio de Janeiro</t>
  </si>
  <si>
    <t>05454-876</t>
  </si>
  <si>
    <t>HILARIÓN-Abastos</t>
  </si>
  <si>
    <t>Carlos Hernández</t>
  </si>
  <si>
    <t>Carrera 22 con Ave. Carlos Soublette #8-35</t>
  </si>
  <si>
    <t>San Cristóbal</t>
  </si>
  <si>
    <t>Hungry Coyote Import Store</t>
  </si>
  <si>
    <t>Yoshi Latimer</t>
  </si>
  <si>
    <t>City Center Plaza 516 Main St.</t>
  </si>
  <si>
    <t>Elgin</t>
  </si>
  <si>
    <t>Hungry Owl All-Night Grocers</t>
  </si>
  <si>
    <t>Patricia McKenna</t>
  </si>
  <si>
    <t>8 Johnstown Road</t>
  </si>
  <si>
    <t>Cork</t>
  </si>
  <si>
    <t>Ireland</t>
  </si>
  <si>
    <t>Island Trading</t>
  </si>
  <si>
    <t>Helen Bennett</t>
  </si>
  <si>
    <t>Garden House Crowther Way</t>
  </si>
  <si>
    <t>Cowes</t>
  </si>
  <si>
    <t>PO31 7PJ</t>
  </si>
  <si>
    <t>Königlich Essen</t>
  </si>
  <si>
    <t>Philip Cramer</t>
  </si>
  <si>
    <t>Maubelstr. 90</t>
  </si>
  <si>
    <t>Brandenburg</t>
  </si>
  <si>
    <t>La corne d'abondance</t>
  </si>
  <si>
    <t>Daniel Tonini</t>
  </si>
  <si>
    <t>67, avenue de l'Europe</t>
  </si>
  <si>
    <t>Versailles</t>
  </si>
  <si>
    <t>La maison d'Asie</t>
  </si>
  <si>
    <t>Annette Roulet</t>
  </si>
  <si>
    <t>1 rue Alsace-Lorraine</t>
  </si>
  <si>
    <t>Toulouse</t>
  </si>
  <si>
    <t>Laughing Bacchus Wine Cellars</t>
  </si>
  <si>
    <t>Yoshi Tannamuri</t>
  </si>
  <si>
    <t>1900 Oak St.</t>
  </si>
  <si>
    <t>Vancouver</t>
  </si>
  <si>
    <t>V3F 2K1</t>
  </si>
  <si>
    <t>Lazy K Kountry Store</t>
  </si>
  <si>
    <t>John Steel</t>
  </si>
  <si>
    <t>12 Orchestra Terrace</t>
  </si>
  <si>
    <t>Walla Walla</t>
  </si>
  <si>
    <t>Lehmanns Marktstand</t>
  </si>
  <si>
    <t>Renate Messner</t>
  </si>
  <si>
    <t>Magazinweg 7</t>
  </si>
  <si>
    <t>Frankfurt a.M.</t>
  </si>
  <si>
    <t>Let's Stop N Shop</t>
  </si>
  <si>
    <t>Jaime Yorres</t>
  </si>
  <si>
    <t>87 Polk St. Suite 5</t>
  </si>
  <si>
    <t>San Francisco</t>
  </si>
  <si>
    <t>LILA-Supermercado</t>
  </si>
  <si>
    <t>Carlos González</t>
  </si>
  <si>
    <t>Carrera 52 con Ave. Bolívar #65-98 Llano Largo</t>
  </si>
  <si>
    <t>Barquisimeto</t>
  </si>
  <si>
    <t>LINO-Delicateses</t>
  </si>
  <si>
    <t>Felipe Izquierdo</t>
  </si>
  <si>
    <t>Ave. 5 de Mayo Porlamar</t>
  </si>
  <si>
    <t>I. de Margarita</t>
  </si>
  <si>
    <t>Lonesome Pine Restaurant</t>
  </si>
  <si>
    <t>Fran Wilson</t>
  </si>
  <si>
    <t>89 Chiaroscuro Rd.</t>
  </si>
  <si>
    <t>Portland</t>
  </si>
  <si>
    <t>Magazzini Alimentari Riuniti</t>
  </si>
  <si>
    <t>Giovanni Rovelli</t>
  </si>
  <si>
    <t>Via Ludovico il Moro 22</t>
  </si>
  <si>
    <t>Bergamo</t>
  </si>
  <si>
    <t>Maison Dewey</t>
  </si>
  <si>
    <t>Catherine Dewey</t>
  </si>
  <si>
    <t>Rue Joseph-Bens 532</t>
  </si>
  <si>
    <t>Bruxelles</t>
  </si>
  <si>
    <t>B-1180</t>
  </si>
  <si>
    <t>Belgium</t>
  </si>
  <si>
    <t>Mère Paillarde</t>
  </si>
  <si>
    <t>Jean Fresnière</t>
  </si>
  <si>
    <t>43 rue St. Laurent</t>
  </si>
  <si>
    <t>Montréal</t>
  </si>
  <si>
    <t>H1J 1C3</t>
  </si>
  <si>
    <t>Morgenstern Gesundkost</t>
  </si>
  <si>
    <t>Alexander Feuer</t>
  </si>
  <si>
    <t>Heerstr. 22</t>
  </si>
  <si>
    <t>Leipzig</t>
  </si>
  <si>
    <t>North/South</t>
  </si>
  <si>
    <t>Simon Crowther</t>
  </si>
  <si>
    <t>South House 300 Queensbridge</t>
  </si>
  <si>
    <t>SW7 1RZ</t>
  </si>
  <si>
    <t>Océano Atlántico Ltda.</t>
  </si>
  <si>
    <t>Yvonne Moncada</t>
  </si>
  <si>
    <t>Ing. Gustavo Moncada 8585 Piso 20-A</t>
  </si>
  <si>
    <t>Old World Delicatessen</t>
  </si>
  <si>
    <t>Rene Phillips</t>
  </si>
  <si>
    <t>2743 Bering St.</t>
  </si>
  <si>
    <t>Anchorage</t>
  </si>
  <si>
    <t>Ottilies Käseladen</t>
  </si>
  <si>
    <t>Henriette Pfalzheim</t>
  </si>
  <si>
    <t>Mehrheimerstr. 369</t>
  </si>
  <si>
    <t>Köln</t>
  </si>
  <si>
    <t>Paris spécialités</t>
  </si>
  <si>
    <t>Marie Bertrand</t>
  </si>
  <si>
    <t>265, boulevard Charonne</t>
  </si>
  <si>
    <t>Paris</t>
  </si>
  <si>
    <t>Pericles Comidas clásicas</t>
  </si>
  <si>
    <t>Guillermo Fernández</t>
  </si>
  <si>
    <t>Calle Dr. Jorge Cash 321</t>
  </si>
  <si>
    <t>Piccolo und mehr</t>
  </si>
  <si>
    <t>Georg Pipps</t>
  </si>
  <si>
    <t>Geislweg 14</t>
  </si>
  <si>
    <t>Salzburg</t>
  </si>
  <si>
    <t>Princesa Isabel Vinhoss</t>
  </si>
  <si>
    <t>Isabel de Castro</t>
  </si>
  <si>
    <t>Estrada da saúde n. 58</t>
  </si>
  <si>
    <t>Que Delícia</t>
  </si>
  <si>
    <t>Bernardo Batista</t>
  </si>
  <si>
    <t>Rua da Panificadora, 12</t>
  </si>
  <si>
    <t>02389-673</t>
  </si>
  <si>
    <t>Queen Cozinha</t>
  </si>
  <si>
    <t>Lúcia Carvalho</t>
  </si>
  <si>
    <t>Alameda dos Canàrios, 891</t>
  </si>
  <si>
    <t>05487-020</t>
  </si>
  <si>
    <t>QUICK-Stop</t>
  </si>
  <si>
    <t>Horst Kloss</t>
  </si>
  <si>
    <t>Taucherstraße 10</t>
  </si>
  <si>
    <t>Cunewalde</t>
  </si>
  <si>
    <t>Rancho grande</t>
  </si>
  <si>
    <t>Sergio Gutiérrez</t>
  </si>
  <si>
    <t>Av. del Libertador 900</t>
  </si>
  <si>
    <t>Rattlesnake Canyon Grocery</t>
  </si>
  <si>
    <t>Paula Wilson</t>
  </si>
  <si>
    <t>2817 Milton Dr.</t>
  </si>
  <si>
    <t>Albuquerque</t>
  </si>
  <si>
    <t>Reggiani Caseifici</t>
  </si>
  <si>
    <t>Maurizio Moroni</t>
  </si>
  <si>
    <t>Strada Provinciale 124</t>
  </si>
  <si>
    <t>Reggio Emilia</t>
  </si>
  <si>
    <t>Ricardo Adocicados</t>
  </si>
  <si>
    <t>Janete Limeira</t>
  </si>
  <si>
    <t>Av. Copacabana, 267</t>
  </si>
  <si>
    <t>02389-890</t>
  </si>
  <si>
    <t>Richter Supermarkt</t>
  </si>
  <si>
    <t>Michael Holz</t>
  </si>
  <si>
    <t>Grenzacherweg 237</t>
  </si>
  <si>
    <t>Genève</t>
  </si>
  <si>
    <t>Romero y tomillo</t>
  </si>
  <si>
    <t>Alejandra Camino</t>
  </si>
  <si>
    <t>Gran Vía, 1</t>
  </si>
  <si>
    <t>Santé Gourmet</t>
  </si>
  <si>
    <t>Jonas Bergulfsen</t>
  </si>
  <si>
    <t>Erling Skakkes gate 78</t>
  </si>
  <si>
    <t>Stavern</t>
  </si>
  <si>
    <t>Norway</t>
  </si>
  <si>
    <t>Save-a-lot Markets</t>
  </si>
  <si>
    <t>Jose Pavarotti</t>
  </si>
  <si>
    <t>187 Suffolk Ln.</t>
  </si>
  <si>
    <t>Boise</t>
  </si>
  <si>
    <t>Seven Seas Imports</t>
  </si>
  <si>
    <t>Hari Kumar</t>
  </si>
  <si>
    <t>90 Wadhurst Rd.</t>
  </si>
  <si>
    <t>OX15 4NB</t>
  </si>
  <si>
    <t>Simons bistro</t>
  </si>
  <si>
    <t>Jytte Petersen</t>
  </si>
  <si>
    <t>Vinbæltet 34</t>
  </si>
  <si>
    <t>København</t>
  </si>
  <si>
    <t>Denmark</t>
  </si>
  <si>
    <t>Spécialités du monde</t>
  </si>
  <si>
    <t>Dominique Perrier</t>
  </si>
  <si>
    <t>25, rue Lauriston</t>
  </si>
  <si>
    <t>Split Rail Beer &amp; Ale</t>
  </si>
  <si>
    <t>Art Braunschweiger</t>
  </si>
  <si>
    <t>P.O. Box 555</t>
  </si>
  <si>
    <t>Lander</t>
  </si>
  <si>
    <t>Suprêmes délices</t>
  </si>
  <si>
    <t>Pascale Cartrain</t>
  </si>
  <si>
    <t>Boulevard Tirou, 255</t>
  </si>
  <si>
    <t>Charleroi</t>
  </si>
  <si>
    <t>B-6000</t>
  </si>
  <si>
    <t>The Big Cheese</t>
  </si>
  <si>
    <t>Liz Nixon</t>
  </si>
  <si>
    <t>89 Jefferson Way Suite 2</t>
  </si>
  <si>
    <t>The Cracker Box</t>
  </si>
  <si>
    <t>Liu Wong</t>
  </si>
  <si>
    <t>55 Grizzly Peak Rd.</t>
  </si>
  <si>
    <t>Butte</t>
  </si>
  <si>
    <t>Toms Spezialitäten</t>
  </si>
  <si>
    <t>Karin Josephs</t>
  </si>
  <si>
    <t>Luisenstr. 48</t>
  </si>
  <si>
    <t>Münster</t>
  </si>
  <si>
    <t>Tortuga Restaurante</t>
  </si>
  <si>
    <t>Miguel Angel Paolino</t>
  </si>
  <si>
    <t>Avda. Azteca 123</t>
  </si>
  <si>
    <t>Tradição Hipermercados</t>
  </si>
  <si>
    <t>Anabela Domingues</t>
  </si>
  <si>
    <t>Av. Inês de Castro, 414</t>
  </si>
  <si>
    <t>05634-030</t>
  </si>
  <si>
    <t>Trail's Head Gourmet Provisioners</t>
  </si>
  <si>
    <t>Helvetius Nagy</t>
  </si>
  <si>
    <t>722 DaVinci Blvd.</t>
  </si>
  <si>
    <t>Kirkland</t>
  </si>
  <si>
    <t>Vaffeljernet</t>
  </si>
  <si>
    <t>Palle Ibsen</t>
  </si>
  <si>
    <t>Smagsløget 45</t>
  </si>
  <si>
    <t>Århus</t>
  </si>
  <si>
    <t>Victuailles en stock</t>
  </si>
  <si>
    <t>Mary Saveley</t>
  </si>
  <si>
    <t>2, rue du Commerce</t>
  </si>
  <si>
    <t>Lyon</t>
  </si>
  <si>
    <t>Vins et alcools Chevalier</t>
  </si>
  <si>
    <t>Paul Henriot</t>
  </si>
  <si>
    <t>59 rue de l'Abbaye</t>
  </si>
  <si>
    <t>Reims</t>
  </si>
  <si>
    <t>Die Wandernde Kuh</t>
  </si>
  <si>
    <t>Rita Müller</t>
  </si>
  <si>
    <t>Adenauerallee 900</t>
  </si>
  <si>
    <t>Stuttgart</t>
  </si>
  <si>
    <t>Wartian Herkku</t>
  </si>
  <si>
    <t>Pirkko Koskitalo</t>
  </si>
  <si>
    <t>Torikatu 38</t>
  </si>
  <si>
    <t>Oulu</t>
  </si>
  <si>
    <t>Finland</t>
  </si>
  <si>
    <t>Wellington Importadora</t>
  </si>
  <si>
    <t>Paula Parente</t>
  </si>
  <si>
    <t>Rua do Mercado, 12</t>
  </si>
  <si>
    <t>Resende</t>
  </si>
  <si>
    <t>08737-363</t>
  </si>
  <si>
    <t>White Clover Markets</t>
  </si>
  <si>
    <t>Karl Jablonski</t>
  </si>
  <si>
    <t>305 - 14th Ave. S. Suite 3B</t>
  </si>
  <si>
    <t>Seattle</t>
  </si>
  <si>
    <t>Wilman Kala</t>
  </si>
  <si>
    <t>Matti Karttunen</t>
  </si>
  <si>
    <t>Keskuskatu 45</t>
  </si>
  <si>
    <t>Helsinki</t>
  </si>
  <si>
    <t>Wolski</t>
  </si>
  <si>
    <t>Zbyszek</t>
  </si>
  <si>
    <t>ul. Filtrowa 68</t>
  </si>
  <si>
    <t>Walla</t>
  </si>
  <si>
    <t>01-012</t>
  </si>
  <si>
    <t>Poland</t>
  </si>
  <si>
    <t>Customer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</si>
</sst>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9E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 indent="1"/>
    </xf>
    <xf numFmtId="0" fontId="1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indent="1"/>
    </xf>
    <xf numFmtId="0" fontId="2" fillId="3" borderId="0" xfId="0" applyFont="1" applyFill="1" applyBorder="1" applyAlignment="1">
      <alignment horizontal="left" vertical="top"/>
    </xf>
    <xf numFmtId="0" fontId="0" fillId="0" borderId="0" xfId="0" applyAlignment="1"/>
    <xf numFmtId="14" fontId="2" fillId="3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numFmt numFmtId="19" formatCode="m/d/yyyy"/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family val="2"/>
        <scheme val="none"/>
      </font>
      <fill>
        <patternFill patternType="solid">
          <fgColor indexed="64"/>
          <bgColor rgb="FFE7E9EB"/>
        </patternFill>
      </fill>
      <alignment horizontal="left" vertical="top" textRotation="0" wrapText="0" indent="1" justifyLastLine="0" shrinkToFit="0" readingOrder="0"/>
      <border diagonalUp="0" diagonalDown="0" outline="0">
        <left/>
        <right/>
        <top/>
        <bottom style="medium">
          <color rgb="FFDDDDDD"/>
        </bottom>
      </border>
    </dxf>
    <dxf>
      <border outline="0">
        <bottom style="medium">
          <color rgb="FFDDDDDD"/>
        </bottom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DDDDDD"/>
        </bottom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878564-5FF1-43E3-94AB-00002B338926}" name="Table1" displayName="Table1" ref="A1:F26" totalsRowShown="0" headerRowDxfId="7" dataDxfId="6" headerRowBorderDxfId="19" tableBorderDxfId="20">
  <autoFilter ref="A1:F26" xr:uid="{CB878564-5FF1-43E3-94AB-00002B338926}"/>
  <tableColumns count="6">
    <tableColumn id="1" xr3:uid="{7E371AB2-C0CD-474C-B073-B55F34BC54E2}" name="OrderID" dataDxfId="4"/>
    <tableColumn id="2" xr3:uid="{50220B23-D513-4E47-A93C-AE9AE41F933D}" name="CustomerID" dataDxfId="3"/>
    <tableColumn id="3" xr3:uid="{EA076F71-00C1-43EB-B287-5ADD23D3EDFD}" name="EmployeeID" dataDxfId="2"/>
    <tableColumn id="4" xr3:uid="{93919E18-29EC-4876-80D2-D9802A623488}" name="OrderDate" dataDxfId="1"/>
    <tableColumn id="5" xr3:uid="{F6CD9F1E-C23F-4A1C-8574-9A0AED5C03B8}" name="ShipperID" dataDxfId="0"/>
    <tableColumn id="6" xr3:uid="{A938CAD6-BF35-4386-99B8-01CB952CEC53}" name="Customer Name" dataDxfId="5">
      <calculatedColumnFormula>INDEX(Table2[[#Data],[CustomerName]],MATCH(Table1[[#This Row],[CustomerID]],Table2[[#Data],[CustomerID]]))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91672-242B-4D8A-A468-699AE3111D39}" name="Table2" displayName="Table2" ref="A1:G92" totalsRowShown="0" headerRowDxfId="9" dataDxfId="8" headerRowBorderDxfId="17" tableBorderDxfId="18">
  <autoFilter ref="A1:G92" xr:uid="{2D691672-242B-4D8A-A468-699AE3111D39}"/>
  <tableColumns count="7">
    <tableColumn id="1" xr3:uid="{C90A5CBD-793C-4F67-9314-2ADD9EB5EF8F}" name="CustomerID" dataDxfId="16"/>
    <tableColumn id="2" xr3:uid="{93C30D59-1579-42BF-BFEB-19CFD0E89687}" name="CustomerName" dataDxfId="15"/>
    <tableColumn id="3" xr3:uid="{2E0D6FE9-5110-4E3A-B8F0-371926BE60BE}" name="ContactName" dataDxfId="14"/>
    <tableColumn id="4" xr3:uid="{02390479-13A3-4765-901F-8D5E1420959F}" name="Address" dataDxfId="13"/>
    <tableColumn id="5" xr3:uid="{F1C5EA23-EA6F-4558-8254-53753077F8BC}" name="City" dataDxfId="12"/>
    <tableColumn id="6" xr3:uid="{495F9CD0-EA1C-4EA5-8199-690419D49DDC}" name="PostalCode" dataDxfId="11"/>
    <tableColumn id="7" xr3:uid="{7B963141-20B0-4A67-9601-3807D7B66211}" name="Country" dataDxfId="1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9336-89BD-4031-AB0E-77D1F1279259}">
  <dimension ref="A1:F26"/>
  <sheetViews>
    <sheetView tabSelected="1" workbookViewId="0">
      <selection activeCell="C12" sqref="C12"/>
    </sheetView>
  </sheetViews>
  <sheetFormatPr defaultRowHeight="15" x14ac:dyDescent="0.25"/>
  <cols>
    <col min="1" max="1" width="14" style="9" customWidth="1"/>
    <col min="2" max="3" width="17.42578125" style="9" customWidth="1"/>
    <col min="4" max="4" width="15.42578125" style="9" customWidth="1"/>
    <col min="5" max="5" width="14.85546875" style="9" customWidth="1"/>
    <col min="6" max="6" width="38" style="9" customWidth="1"/>
    <col min="7" max="16384" width="9.140625" style="9"/>
  </cols>
  <sheetData>
    <row r="1" spans="1:6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398</v>
      </c>
    </row>
    <row r="2" spans="1:6" ht="15.75" thickBot="1" x14ac:dyDescent="0.3">
      <c r="A2" s="4">
        <v>10248</v>
      </c>
      <c r="B2" s="4">
        <v>90</v>
      </c>
      <c r="C2" s="4">
        <v>5</v>
      </c>
      <c r="D2" s="10">
        <v>35250</v>
      </c>
      <c r="E2" s="4">
        <v>3</v>
      </c>
      <c r="F2" s="11" t="str">
        <f>INDEX(Table2[[#Data],[CustomerName]],MATCH(Table1[[#This Row],[CustomerID]],Table2[[#Data],[CustomerID]]))</f>
        <v>Wilman Kala</v>
      </c>
    </row>
    <row r="3" spans="1:6" ht="15.75" thickBot="1" x14ac:dyDescent="0.3">
      <c r="A3" s="6">
        <v>10249</v>
      </c>
      <c r="B3" s="6">
        <v>81</v>
      </c>
      <c r="C3" s="6">
        <v>6</v>
      </c>
      <c r="D3" s="12">
        <v>35251</v>
      </c>
      <c r="E3" s="6">
        <v>1</v>
      </c>
      <c r="F3" s="13" t="str">
        <f>INDEX(Table2[[#Data],[CustomerName]],MATCH(Table1[[#This Row],[CustomerID]],Table2[[#Data],[CustomerID]]))</f>
        <v>Tradição Hipermercados</v>
      </c>
    </row>
    <row r="4" spans="1:6" ht="15.75" thickBot="1" x14ac:dyDescent="0.3">
      <c r="A4" s="6">
        <v>10251</v>
      </c>
      <c r="B4" s="6">
        <v>84</v>
      </c>
      <c r="C4" s="6">
        <v>3</v>
      </c>
      <c r="D4" s="12">
        <v>35254</v>
      </c>
      <c r="E4" s="6">
        <v>1</v>
      </c>
      <c r="F4" s="13" t="str">
        <f>INDEX(Table2[[#Data],[CustomerName]],MATCH(Table1[[#This Row],[CustomerID]],Table2[[#Data],[CustomerID]]))</f>
        <v>Victuailles en stock</v>
      </c>
    </row>
    <row r="5" spans="1:6" ht="15.75" thickBot="1" x14ac:dyDescent="0.3">
      <c r="A5" s="6">
        <v>10256</v>
      </c>
      <c r="B5" s="6">
        <v>88</v>
      </c>
      <c r="C5" s="6">
        <v>3</v>
      </c>
      <c r="D5" s="12">
        <v>35261</v>
      </c>
      <c r="E5" s="6">
        <v>2</v>
      </c>
      <c r="F5" s="13" t="str">
        <f>INDEX(Table2[[#Data],[CustomerName]],MATCH(Table1[[#This Row],[CustomerID]],Table2[[#Data],[CustomerID]]))</f>
        <v>Wellington Importadora</v>
      </c>
    </row>
    <row r="6" spans="1:6" ht="15.75" thickBot="1" x14ac:dyDescent="0.3">
      <c r="A6" s="6">
        <v>10266</v>
      </c>
      <c r="B6" s="6">
        <v>87</v>
      </c>
      <c r="C6" s="6">
        <v>3</v>
      </c>
      <c r="D6" s="12">
        <v>35272</v>
      </c>
      <c r="E6" s="6">
        <v>3</v>
      </c>
      <c r="F6" s="13" t="str">
        <f>INDEX(Table2[[#Data],[CustomerName]],MATCH(Table1[[#This Row],[CustomerID]],Table2[[#Data],[CustomerID]]))</f>
        <v>Wartian Herkku</v>
      </c>
    </row>
    <row r="7" spans="1:6" ht="15.75" thickBot="1" x14ac:dyDescent="0.3">
      <c r="A7" s="6">
        <v>10269</v>
      </c>
      <c r="B7" s="6">
        <v>89</v>
      </c>
      <c r="C7" s="6">
        <v>5</v>
      </c>
      <c r="D7" s="12">
        <v>35277</v>
      </c>
      <c r="E7" s="6">
        <v>1</v>
      </c>
      <c r="F7" s="13" t="str">
        <f>INDEX(Table2[[#Data],[CustomerName]],MATCH(Table1[[#This Row],[CustomerID]],Table2[[#Data],[CustomerID]]))</f>
        <v>White Clover Markets</v>
      </c>
    </row>
    <row r="8" spans="1:6" ht="15.75" thickBot="1" x14ac:dyDescent="0.3">
      <c r="A8" s="6">
        <v>10270</v>
      </c>
      <c r="B8" s="6">
        <v>87</v>
      </c>
      <c r="C8" s="6">
        <v>1</v>
      </c>
      <c r="D8" s="12">
        <v>35278</v>
      </c>
      <c r="E8" s="6">
        <v>1</v>
      </c>
      <c r="F8" s="13" t="str">
        <f>INDEX(Table2[[#Data],[CustomerName]],MATCH(Table1[[#This Row],[CustomerID]],Table2[[#Data],[CustomerID]]))</f>
        <v>Wartian Herkku</v>
      </c>
    </row>
    <row r="9" spans="1:6" ht="15.75" thickBot="1" x14ac:dyDescent="0.3">
      <c r="A9" s="6">
        <v>10274</v>
      </c>
      <c r="B9" s="6">
        <v>85</v>
      </c>
      <c r="C9" s="6">
        <v>6</v>
      </c>
      <c r="D9" s="12">
        <v>35283</v>
      </c>
      <c r="E9" s="6">
        <v>1</v>
      </c>
      <c r="F9" s="13" t="str">
        <f>INDEX(Table2[[#Data],[CustomerName]],MATCH(Table1[[#This Row],[CustomerID]],Table2[[#Data],[CustomerID]]))</f>
        <v>Vins et alcools Chevalier</v>
      </c>
    </row>
    <row r="10" spans="1:6" ht="15.75" thickBot="1" x14ac:dyDescent="0.3">
      <c r="A10" s="6">
        <v>10292</v>
      </c>
      <c r="B10" s="6">
        <v>81</v>
      </c>
      <c r="C10" s="6">
        <v>1</v>
      </c>
      <c r="D10" s="12">
        <v>35305</v>
      </c>
      <c r="E10" s="6">
        <v>2</v>
      </c>
      <c r="F10" s="13" t="str">
        <f>INDEX(Table2[[#Data],[CustomerName]],MATCH(Table1[[#This Row],[CustomerID]],Table2[[#Data],[CustomerID]]))</f>
        <v>Tradição Hipermercados</v>
      </c>
    </row>
    <row r="11" spans="1:6" ht="15.75" thickBot="1" x14ac:dyDescent="0.3">
      <c r="A11" s="6">
        <v>10295</v>
      </c>
      <c r="B11" s="6">
        <v>85</v>
      </c>
      <c r="C11" s="6">
        <v>2</v>
      </c>
      <c r="D11" s="12">
        <v>35310</v>
      </c>
      <c r="E11" s="6">
        <v>2</v>
      </c>
      <c r="F11" s="13" t="str">
        <f>INDEX(Table2[[#Data],[CustomerName]],MATCH(Table1[[#This Row],[CustomerID]],Table2[[#Data],[CustomerID]]))</f>
        <v>Vins et alcools Chevalier</v>
      </c>
    </row>
    <row r="12" spans="1:6" ht="15.75" thickBot="1" x14ac:dyDescent="0.3">
      <c r="A12" s="6">
        <v>10301</v>
      </c>
      <c r="B12" s="6">
        <v>86</v>
      </c>
      <c r="C12" s="6">
        <v>8</v>
      </c>
      <c r="D12" s="12">
        <v>35317</v>
      </c>
      <c r="E12" s="6">
        <v>2</v>
      </c>
      <c r="F12" s="13" t="str">
        <f>INDEX(Table2[[#Data],[CustomerName]],MATCH(Table1[[#This Row],[CustomerID]],Table2[[#Data],[CustomerID]]))</f>
        <v>Die Wandernde Kuh</v>
      </c>
    </row>
    <row r="13" spans="1:6" ht="15.75" thickBot="1" x14ac:dyDescent="0.3">
      <c r="A13" s="6">
        <v>10312</v>
      </c>
      <c r="B13" s="6">
        <v>86</v>
      </c>
      <c r="C13" s="6">
        <v>2</v>
      </c>
      <c r="D13" s="12">
        <v>35331</v>
      </c>
      <c r="E13" s="6">
        <v>2</v>
      </c>
      <c r="F13" s="13" t="str">
        <f>INDEX(Table2[[#Data],[CustomerName]],MATCH(Table1[[#This Row],[CustomerID]],Table2[[#Data],[CustomerID]]))</f>
        <v>Die Wandernde Kuh</v>
      </c>
    </row>
    <row r="14" spans="1:6" ht="15.75" thickBot="1" x14ac:dyDescent="0.3">
      <c r="A14" s="6">
        <v>10320</v>
      </c>
      <c r="B14" s="6">
        <v>87</v>
      </c>
      <c r="C14" s="6">
        <v>5</v>
      </c>
      <c r="D14" s="12">
        <v>35341</v>
      </c>
      <c r="E14" s="6">
        <v>3</v>
      </c>
      <c r="F14" s="13" t="str">
        <f>INDEX(Table2[[#Data],[CustomerName]],MATCH(Table1[[#This Row],[CustomerID]],Table2[[#Data],[CustomerID]]))</f>
        <v>Wartian Herkku</v>
      </c>
    </row>
    <row r="15" spans="1:6" ht="15.75" thickBot="1" x14ac:dyDescent="0.3">
      <c r="A15" s="6">
        <v>10333</v>
      </c>
      <c r="B15" s="6">
        <v>87</v>
      </c>
      <c r="C15" s="6">
        <v>5</v>
      </c>
      <c r="D15" s="12">
        <v>35356</v>
      </c>
      <c r="E15" s="6">
        <v>3</v>
      </c>
      <c r="F15" s="13" t="str">
        <f>INDEX(Table2[[#Data],[CustomerName]],MATCH(Table1[[#This Row],[CustomerID]],Table2[[#Data],[CustomerID]]))</f>
        <v>Wartian Herkku</v>
      </c>
    </row>
    <row r="16" spans="1:6" ht="15.75" thickBot="1" x14ac:dyDescent="0.3">
      <c r="A16" s="6">
        <v>10334</v>
      </c>
      <c r="B16" s="6">
        <v>84</v>
      </c>
      <c r="C16" s="6">
        <v>8</v>
      </c>
      <c r="D16" s="12">
        <v>35359</v>
      </c>
      <c r="E16" s="6">
        <v>2</v>
      </c>
      <c r="F16" s="13" t="str">
        <f>INDEX(Table2[[#Data],[CustomerName]],MATCH(Table1[[#This Row],[CustomerID]],Table2[[#Data],[CustomerID]]))</f>
        <v>Victuailles en stock</v>
      </c>
    </row>
    <row r="17" spans="1:6" ht="15.75" thickBot="1" x14ac:dyDescent="0.3">
      <c r="A17" s="6">
        <v>10344</v>
      </c>
      <c r="B17" s="6">
        <v>89</v>
      </c>
      <c r="C17" s="6">
        <v>4</v>
      </c>
      <c r="D17" s="12">
        <v>35370</v>
      </c>
      <c r="E17" s="6">
        <v>2</v>
      </c>
      <c r="F17" s="13" t="str">
        <f>INDEX(Table2[[#Data],[CustomerName]],MATCH(Table1[[#This Row],[CustomerID]],Table2[[#Data],[CustomerID]]))</f>
        <v>White Clover Markets</v>
      </c>
    </row>
    <row r="18" spans="1:6" ht="15.75" thickBot="1" x14ac:dyDescent="0.3">
      <c r="A18" s="6">
        <v>10348</v>
      </c>
      <c r="B18" s="6">
        <v>86</v>
      </c>
      <c r="C18" s="6">
        <v>4</v>
      </c>
      <c r="D18" s="12">
        <v>35376</v>
      </c>
      <c r="E18" s="6">
        <v>2</v>
      </c>
      <c r="F18" s="13" t="str">
        <f>INDEX(Table2[[#Data],[CustomerName]],MATCH(Table1[[#This Row],[CustomerID]],Table2[[#Data],[CustomerID]]))</f>
        <v>Die Wandernde Kuh</v>
      </c>
    </row>
    <row r="19" spans="1:6" ht="15.75" thickBot="1" x14ac:dyDescent="0.3">
      <c r="A19" s="6">
        <v>10356</v>
      </c>
      <c r="B19" s="6">
        <v>86</v>
      </c>
      <c r="C19" s="6">
        <v>6</v>
      </c>
      <c r="D19" s="12">
        <v>35387</v>
      </c>
      <c r="E19" s="6">
        <v>2</v>
      </c>
      <c r="F19" s="13" t="str">
        <f>INDEX(Table2[[#Data],[CustomerName]],MATCH(Table1[[#This Row],[CustomerID]],Table2[[#Data],[CustomerID]]))</f>
        <v>Die Wandernde Kuh</v>
      </c>
    </row>
    <row r="20" spans="1:6" ht="15.75" thickBot="1" x14ac:dyDescent="0.3">
      <c r="A20" s="6">
        <v>10367</v>
      </c>
      <c r="B20" s="6">
        <v>83</v>
      </c>
      <c r="C20" s="6">
        <v>7</v>
      </c>
      <c r="D20" s="12">
        <v>35397</v>
      </c>
      <c r="E20" s="6">
        <v>3</v>
      </c>
      <c r="F20" s="13" t="str">
        <f>INDEX(Table2[[#Data],[CustomerName]],MATCH(Table1[[#This Row],[CustomerID]],Table2[[#Data],[CustomerID]]))</f>
        <v>Vaffeljernet</v>
      </c>
    </row>
    <row r="21" spans="1:6" ht="15.75" thickBot="1" x14ac:dyDescent="0.3">
      <c r="A21" s="6">
        <v>10374</v>
      </c>
      <c r="B21" s="6">
        <v>91</v>
      </c>
      <c r="C21" s="6">
        <v>1</v>
      </c>
      <c r="D21" s="12">
        <v>35404</v>
      </c>
      <c r="E21" s="6">
        <v>3</v>
      </c>
      <c r="F21" s="13" t="str">
        <f>INDEX(Table2[[#Data],[CustomerName]],MATCH(Table1[[#This Row],[CustomerID]],Table2[[#Data],[CustomerID]]))</f>
        <v>Wolski</v>
      </c>
    </row>
    <row r="22" spans="1:6" ht="15.75" thickBot="1" x14ac:dyDescent="0.3">
      <c r="A22" s="6">
        <v>10399</v>
      </c>
      <c r="B22" s="6">
        <v>83</v>
      </c>
      <c r="C22" s="6">
        <v>8</v>
      </c>
      <c r="D22" s="12">
        <v>35430</v>
      </c>
      <c r="E22" s="6">
        <v>3</v>
      </c>
      <c r="F22" s="13" t="str">
        <f>INDEX(Table2[[#Data],[CustomerName]],MATCH(Table1[[#This Row],[CustomerID]],Table2[[#Data],[CustomerID]]))</f>
        <v>Vaffeljernet</v>
      </c>
    </row>
    <row r="23" spans="1:6" ht="15.75" thickBot="1" x14ac:dyDescent="0.3">
      <c r="A23" s="6">
        <v>10412</v>
      </c>
      <c r="B23" s="6">
        <v>87</v>
      </c>
      <c r="C23" s="6">
        <v>8</v>
      </c>
      <c r="D23" s="12">
        <v>35443</v>
      </c>
      <c r="E23" s="6">
        <v>2</v>
      </c>
      <c r="F23" s="13" t="str">
        <f>INDEX(Table2[[#Data],[CustomerName]],MATCH(Table1[[#This Row],[CustomerID]],Table2[[#Data],[CustomerID]]))</f>
        <v>Wartian Herkku</v>
      </c>
    </row>
    <row r="24" spans="1:6" ht="15.75" thickBot="1" x14ac:dyDescent="0.3">
      <c r="A24" s="6">
        <v>10416</v>
      </c>
      <c r="B24" s="6">
        <v>87</v>
      </c>
      <c r="C24" s="6">
        <v>8</v>
      </c>
      <c r="D24" s="12">
        <v>35446</v>
      </c>
      <c r="E24" s="6">
        <v>3</v>
      </c>
      <c r="F24" s="13" t="str">
        <f>INDEX(Table2[[#Data],[CustomerName]],MATCH(Table1[[#This Row],[CustomerID]],Table2[[#Data],[CustomerID]]))</f>
        <v>Wartian Herkku</v>
      </c>
    </row>
    <row r="25" spans="1:6" ht="15.75" thickBot="1" x14ac:dyDescent="0.3">
      <c r="A25" s="6">
        <v>10420</v>
      </c>
      <c r="B25" s="6">
        <v>88</v>
      </c>
      <c r="C25" s="6">
        <v>3</v>
      </c>
      <c r="D25" s="12">
        <v>35451</v>
      </c>
      <c r="E25" s="6">
        <v>1</v>
      </c>
      <c r="F25" s="13" t="str">
        <f>INDEX(Table2[[#Data],[CustomerName]],MATCH(Table1[[#This Row],[CustomerID]],Table2[[#Data],[CustomerID]]))</f>
        <v>Wellington Importadora</v>
      </c>
    </row>
    <row r="26" spans="1:6" ht="15.75" thickBot="1" x14ac:dyDescent="0.3">
      <c r="A26" s="6">
        <v>10437</v>
      </c>
      <c r="B26" s="6">
        <v>87</v>
      </c>
      <c r="C26" s="6">
        <v>8</v>
      </c>
      <c r="D26" s="12">
        <v>35466</v>
      </c>
      <c r="E26" s="6">
        <v>1</v>
      </c>
      <c r="F26" s="14" t="str">
        <f>INDEX(Table2[[#Data],[CustomerName]],MATCH(Table1[[#This Row],[CustomerID]],Table2[[#Data],[CustomerID]]))</f>
        <v>Wartian Herkku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48A6-8CC5-46C1-BEDB-4031BDB5D1FE}">
  <dimension ref="A1:G92"/>
  <sheetViews>
    <sheetView workbookViewId="0">
      <selection sqref="A1:G1048576"/>
    </sheetView>
  </sheetViews>
  <sheetFormatPr defaultRowHeight="15" x14ac:dyDescent="0.25"/>
  <cols>
    <col min="1" max="1" width="19.28515625" bestFit="1" customWidth="1"/>
    <col min="2" max="2" width="40" bestFit="1" customWidth="1"/>
    <col min="3" max="3" width="23.5703125" bestFit="1" customWidth="1"/>
    <col min="4" max="4" width="54.28515625" bestFit="1" customWidth="1"/>
    <col min="5" max="6" width="16.85546875" bestFit="1" customWidth="1"/>
    <col min="7" max="7" width="13.7109375" bestFit="1" customWidth="1"/>
  </cols>
  <sheetData>
    <row r="1" spans="1:7" ht="15.75" thickBot="1" x14ac:dyDescent="0.3">
      <c r="A1" s="1" t="s">
        <v>1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</row>
    <row r="2" spans="1:7" ht="15.75" thickBot="1" x14ac:dyDescent="0.3">
      <c r="A2" s="3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12209</v>
      </c>
      <c r="G2" s="4" t="s">
        <v>15</v>
      </c>
    </row>
    <row r="3" spans="1:7" ht="15.75" thickBot="1" x14ac:dyDescent="0.3">
      <c r="A3" s="5">
        <v>2</v>
      </c>
      <c r="B3" s="6" t="s">
        <v>16</v>
      </c>
      <c r="C3" s="6" t="s">
        <v>17</v>
      </c>
      <c r="D3" s="6" t="s">
        <v>18</v>
      </c>
      <c r="E3" s="6" t="s">
        <v>19</v>
      </c>
      <c r="F3" s="6">
        <v>5021</v>
      </c>
      <c r="G3" s="6" t="s">
        <v>20</v>
      </c>
    </row>
    <row r="4" spans="1:7" ht="15.75" thickBot="1" x14ac:dyDescent="0.3">
      <c r="A4" s="3">
        <v>3</v>
      </c>
      <c r="B4" s="4" t="s">
        <v>21</v>
      </c>
      <c r="C4" s="4" t="s">
        <v>22</v>
      </c>
      <c r="D4" s="4" t="s">
        <v>23</v>
      </c>
      <c r="E4" s="4" t="s">
        <v>19</v>
      </c>
      <c r="F4" s="4">
        <v>5023</v>
      </c>
      <c r="G4" s="4" t="s">
        <v>20</v>
      </c>
    </row>
    <row r="5" spans="1:7" ht="15.75" thickBot="1" x14ac:dyDescent="0.3">
      <c r="A5" s="5">
        <v>4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</row>
    <row r="6" spans="1:7" ht="15.75" thickBot="1" x14ac:dyDescent="0.3">
      <c r="A6" s="3">
        <v>5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</row>
    <row r="7" spans="1:7" ht="15.75" thickBot="1" x14ac:dyDescent="0.3">
      <c r="A7" s="5">
        <v>6</v>
      </c>
      <c r="B7" s="6" t="s">
        <v>36</v>
      </c>
      <c r="C7" s="6" t="s">
        <v>37</v>
      </c>
      <c r="D7" s="6" t="s">
        <v>38</v>
      </c>
      <c r="E7" s="6" t="s">
        <v>39</v>
      </c>
      <c r="F7" s="6">
        <v>68306</v>
      </c>
      <c r="G7" s="6" t="s">
        <v>15</v>
      </c>
    </row>
    <row r="8" spans="1:7" ht="15.75" thickBot="1" x14ac:dyDescent="0.3">
      <c r="A8" s="3">
        <v>7</v>
      </c>
      <c r="B8" s="4" t="s">
        <v>40</v>
      </c>
      <c r="C8" s="4" t="s">
        <v>41</v>
      </c>
      <c r="D8" s="4" t="s">
        <v>42</v>
      </c>
      <c r="E8" s="4" t="s">
        <v>43</v>
      </c>
      <c r="F8" s="4">
        <v>67000</v>
      </c>
      <c r="G8" s="4" t="s">
        <v>44</v>
      </c>
    </row>
    <row r="9" spans="1:7" ht="15.75" thickBot="1" x14ac:dyDescent="0.3">
      <c r="A9" s="5">
        <v>8</v>
      </c>
      <c r="B9" s="6" t="s">
        <v>45</v>
      </c>
      <c r="C9" s="6" t="s">
        <v>46</v>
      </c>
      <c r="D9" s="6" t="s">
        <v>47</v>
      </c>
      <c r="E9" s="6" t="s">
        <v>48</v>
      </c>
      <c r="F9" s="6">
        <v>28023</v>
      </c>
      <c r="G9" s="6" t="s">
        <v>49</v>
      </c>
    </row>
    <row r="10" spans="1:7" ht="15.75" thickBot="1" x14ac:dyDescent="0.3">
      <c r="A10" s="3">
        <v>9</v>
      </c>
      <c r="B10" s="4" t="s">
        <v>50</v>
      </c>
      <c r="C10" s="4" t="s">
        <v>51</v>
      </c>
      <c r="D10" s="4" t="s">
        <v>52</v>
      </c>
      <c r="E10" s="4" t="s">
        <v>53</v>
      </c>
      <c r="F10" s="4">
        <v>13008</v>
      </c>
      <c r="G10" s="4" t="s">
        <v>44</v>
      </c>
    </row>
    <row r="11" spans="1:7" ht="15.75" thickBot="1" x14ac:dyDescent="0.3">
      <c r="A11" s="5">
        <v>10</v>
      </c>
      <c r="B11" s="6" t="s">
        <v>54</v>
      </c>
      <c r="C11" s="6" t="s">
        <v>55</v>
      </c>
      <c r="D11" s="6" t="s">
        <v>56</v>
      </c>
      <c r="E11" s="6" t="s">
        <v>57</v>
      </c>
      <c r="F11" s="6" t="s">
        <v>58</v>
      </c>
      <c r="G11" s="6" t="s">
        <v>59</v>
      </c>
    </row>
    <row r="12" spans="1:7" ht="15.75" thickBot="1" x14ac:dyDescent="0.3">
      <c r="A12" s="3">
        <v>11</v>
      </c>
      <c r="B12" s="4" t="s">
        <v>60</v>
      </c>
      <c r="C12" s="4" t="s">
        <v>61</v>
      </c>
      <c r="D12" s="4" t="s">
        <v>62</v>
      </c>
      <c r="E12" s="4" t="s">
        <v>27</v>
      </c>
      <c r="F12" s="4" t="s">
        <v>63</v>
      </c>
      <c r="G12" s="4" t="s">
        <v>29</v>
      </c>
    </row>
    <row r="13" spans="1:7" ht="15.75" thickBot="1" x14ac:dyDescent="0.3">
      <c r="A13" s="5">
        <v>12</v>
      </c>
      <c r="B13" s="6" t="s">
        <v>64</v>
      </c>
      <c r="C13" s="6" t="s">
        <v>65</v>
      </c>
      <c r="D13" s="6" t="s">
        <v>66</v>
      </c>
      <c r="E13" s="6" t="s">
        <v>67</v>
      </c>
      <c r="F13" s="6">
        <v>1010</v>
      </c>
      <c r="G13" s="6" t="s">
        <v>68</v>
      </c>
    </row>
    <row r="14" spans="1:7" ht="15.75" thickBot="1" x14ac:dyDescent="0.3">
      <c r="A14" s="3">
        <v>13</v>
      </c>
      <c r="B14" s="4" t="s">
        <v>69</v>
      </c>
      <c r="C14" s="4" t="s">
        <v>70</v>
      </c>
      <c r="D14" s="4" t="s">
        <v>71</v>
      </c>
      <c r="E14" s="4" t="s">
        <v>19</v>
      </c>
      <c r="F14" s="4">
        <v>5022</v>
      </c>
      <c r="G14" s="4" t="s">
        <v>20</v>
      </c>
    </row>
    <row r="15" spans="1:7" ht="15.75" thickBot="1" x14ac:dyDescent="0.3">
      <c r="A15" s="5">
        <v>14</v>
      </c>
      <c r="B15" s="6" t="s">
        <v>72</v>
      </c>
      <c r="C15" s="6" t="s">
        <v>73</v>
      </c>
      <c r="D15" s="6" t="s">
        <v>74</v>
      </c>
      <c r="E15" s="6" t="s">
        <v>75</v>
      </c>
      <c r="F15" s="6">
        <v>3012</v>
      </c>
      <c r="G15" s="6" t="s">
        <v>76</v>
      </c>
    </row>
    <row r="16" spans="1:7" ht="15.75" thickBot="1" x14ac:dyDescent="0.3">
      <c r="A16" s="3">
        <v>15</v>
      </c>
      <c r="B16" s="4" t="s">
        <v>77</v>
      </c>
      <c r="C16" s="4" t="s">
        <v>78</v>
      </c>
      <c r="D16" s="4" t="s">
        <v>79</v>
      </c>
      <c r="E16" s="4" t="s">
        <v>80</v>
      </c>
      <c r="F16" s="4" t="s">
        <v>81</v>
      </c>
      <c r="G16" s="4" t="s">
        <v>82</v>
      </c>
    </row>
    <row r="17" spans="1:7" ht="15.75" thickBot="1" x14ac:dyDescent="0.3">
      <c r="A17" s="5">
        <v>16</v>
      </c>
      <c r="B17" s="6" t="s">
        <v>83</v>
      </c>
      <c r="C17" s="6" t="s">
        <v>84</v>
      </c>
      <c r="D17" s="6" t="s">
        <v>85</v>
      </c>
      <c r="E17" s="6" t="s">
        <v>27</v>
      </c>
      <c r="F17" s="6" t="s">
        <v>86</v>
      </c>
      <c r="G17" s="6" t="s">
        <v>29</v>
      </c>
    </row>
    <row r="18" spans="1:7" ht="15.75" thickBot="1" x14ac:dyDescent="0.3">
      <c r="A18" s="3">
        <v>17</v>
      </c>
      <c r="B18" s="4" t="s">
        <v>87</v>
      </c>
      <c r="C18" s="4" t="s">
        <v>88</v>
      </c>
      <c r="D18" s="4" t="s">
        <v>89</v>
      </c>
      <c r="E18" s="4" t="s">
        <v>90</v>
      </c>
      <c r="F18" s="4">
        <v>52066</v>
      </c>
      <c r="G18" s="4" t="s">
        <v>15</v>
      </c>
    </row>
    <row r="19" spans="1:7" ht="15.75" thickBot="1" x14ac:dyDescent="0.3">
      <c r="A19" s="5">
        <v>18</v>
      </c>
      <c r="B19" s="6" t="s">
        <v>91</v>
      </c>
      <c r="C19" s="6" t="s">
        <v>92</v>
      </c>
      <c r="D19" s="6" t="s">
        <v>93</v>
      </c>
      <c r="E19" s="6" t="s">
        <v>94</v>
      </c>
      <c r="F19" s="6">
        <v>44000</v>
      </c>
      <c r="G19" s="6" t="s">
        <v>44</v>
      </c>
    </row>
    <row r="20" spans="1:7" ht="15.75" thickBot="1" x14ac:dyDescent="0.3">
      <c r="A20" s="3">
        <v>19</v>
      </c>
      <c r="B20" s="4" t="s">
        <v>95</v>
      </c>
      <c r="C20" s="4" t="s">
        <v>96</v>
      </c>
      <c r="D20" s="4" t="s">
        <v>97</v>
      </c>
      <c r="E20" s="4" t="s">
        <v>27</v>
      </c>
      <c r="F20" s="4" t="s">
        <v>98</v>
      </c>
      <c r="G20" s="4" t="s">
        <v>29</v>
      </c>
    </row>
    <row r="21" spans="1:7" ht="15.75" thickBot="1" x14ac:dyDescent="0.3">
      <c r="A21" s="5">
        <v>20</v>
      </c>
      <c r="B21" s="6" t="s">
        <v>99</v>
      </c>
      <c r="C21" s="6" t="s">
        <v>100</v>
      </c>
      <c r="D21" s="6" t="s">
        <v>101</v>
      </c>
      <c r="E21" s="6" t="s">
        <v>102</v>
      </c>
      <c r="F21" s="6">
        <v>8010</v>
      </c>
      <c r="G21" s="6" t="s">
        <v>103</v>
      </c>
    </row>
    <row r="22" spans="1:7" ht="15.75" thickBot="1" x14ac:dyDescent="0.3">
      <c r="A22" s="3">
        <v>21</v>
      </c>
      <c r="B22" s="4" t="s">
        <v>104</v>
      </c>
      <c r="C22" s="4" t="s">
        <v>105</v>
      </c>
      <c r="D22" s="4" t="s">
        <v>106</v>
      </c>
      <c r="E22" s="4" t="s">
        <v>80</v>
      </c>
      <c r="F22" s="4" t="s">
        <v>107</v>
      </c>
      <c r="G22" s="4" t="s">
        <v>82</v>
      </c>
    </row>
    <row r="23" spans="1:7" ht="15.75" thickBot="1" x14ac:dyDescent="0.3">
      <c r="A23" s="5">
        <v>22</v>
      </c>
      <c r="B23" s="6" t="s">
        <v>108</v>
      </c>
      <c r="C23" s="6" t="s">
        <v>109</v>
      </c>
      <c r="D23" s="6" t="s">
        <v>110</v>
      </c>
      <c r="E23" s="6" t="s">
        <v>48</v>
      </c>
      <c r="F23" s="6">
        <v>28034</v>
      </c>
      <c r="G23" s="6" t="s">
        <v>49</v>
      </c>
    </row>
    <row r="24" spans="1:7" ht="15.75" thickBot="1" x14ac:dyDescent="0.3">
      <c r="A24" s="3">
        <v>23</v>
      </c>
      <c r="B24" s="4" t="s">
        <v>111</v>
      </c>
      <c r="C24" s="4" t="s">
        <v>112</v>
      </c>
      <c r="D24" s="4" t="s">
        <v>113</v>
      </c>
      <c r="E24" s="4" t="s">
        <v>114</v>
      </c>
      <c r="F24" s="4">
        <v>59000</v>
      </c>
      <c r="G24" s="4" t="s">
        <v>44</v>
      </c>
    </row>
    <row r="25" spans="1:7" ht="15.75" thickBot="1" x14ac:dyDescent="0.3">
      <c r="A25" s="5">
        <v>24</v>
      </c>
      <c r="B25" s="6" t="s">
        <v>115</v>
      </c>
      <c r="C25" s="6" t="s">
        <v>116</v>
      </c>
      <c r="D25" s="6" t="s">
        <v>117</v>
      </c>
      <c r="E25" s="6" t="s">
        <v>118</v>
      </c>
      <c r="F25" s="6" t="s">
        <v>119</v>
      </c>
      <c r="G25" s="6" t="s">
        <v>35</v>
      </c>
    </row>
    <row r="26" spans="1:7" ht="15.75" thickBot="1" x14ac:dyDescent="0.3">
      <c r="A26" s="3">
        <v>25</v>
      </c>
      <c r="B26" s="4" t="s">
        <v>120</v>
      </c>
      <c r="C26" s="4" t="s">
        <v>121</v>
      </c>
      <c r="D26" s="4" t="s">
        <v>122</v>
      </c>
      <c r="E26" s="4" t="s">
        <v>123</v>
      </c>
      <c r="F26" s="4">
        <v>80805</v>
      </c>
      <c r="G26" s="4" t="s">
        <v>15</v>
      </c>
    </row>
    <row r="27" spans="1:7" ht="15.75" thickBot="1" x14ac:dyDescent="0.3">
      <c r="A27" s="5">
        <v>26</v>
      </c>
      <c r="B27" s="6" t="s">
        <v>124</v>
      </c>
      <c r="C27" s="6" t="s">
        <v>125</v>
      </c>
      <c r="D27" s="6" t="s">
        <v>126</v>
      </c>
      <c r="E27" s="6" t="s">
        <v>94</v>
      </c>
      <c r="F27" s="6">
        <v>44000</v>
      </c>
      <c r="G27" s="6" t="s">
        <v>44</v>
      </c>
    </row>
    <row r="28" spans="1:7" ht="15.75" thickBot="1" x14ac:dyDescent="0.3">
      <c r="A28" s="3">
        <v>27</v>
      </c>
      <c r="B28" s="4" t="s">
        <v>127</v>
      </c>
      <c r="C28" s="4" t="s">
        <v>128</v>
      </c>
      <c r="D28" s="4" t="s">
        <v>129</v>
      </c>
      <c r="E28" s="4" t="s">
        <v>130</v>
      </c>
      <c r="F28" s="4">
        <v>10100</v>
      </c>
      <c r="G28" s="4" t="s">
        <v>131</v>
      </c>
    </row>
    <row r="29" spans="1:7" ht="15.75" thickBot="1" x14ac:dyDescent="0.3">
      <c r="A29" s="5">
        <v>28</v>
      </c>
      <c r="B29" s="6" t="s">
        <v>132</v>
      </c>
      <c r="C29" s="6" t="s">
        <v>133</v>
      </c>
      <c r="D29" s="6" t="s">
        <v>134</v>
      </c>
      <c r="E29" s="6" t="s">
        <v>135</v>
      </c>
      <c r="F29" s="6">
        <v>1675</v>
      </c>
      <c r="G29" s="6" t="s">
        <v>136</v>
      </c>
    </row>
    <row r="30" spans="1:7" ht="15.75" thickBot="1" x14ac:dyDescent="0.3">
      <c r="A30" s="3">
        <v>29</v>
      </c>
      <c r="B30" s="4" t="s">
        <v>137</v>
      </c>
      <c r="C30" s="4" t="s">
        <v>138</v>
      </c>
      <c r="D30" s="4" t="s">
        <v>139</v>
      </c>
      <c r="E30" s="4" t="s">
        <v>140</v>
      </c>
      <c r="F30" s="4">
        <v>8022</v>
      </c>
      <c r="G30" s="4" t="s">
        <v>49</v>
      </c>
    </row>
    <row r="31" spans="1:7" ht="15.75" thickBot="1" x14ac:dyDescent="0.3">
      <c r="A31" s="5">
        <v>30</v>
      </c>
      <c r="B31" s="6" t="s">
        <v>141</v>
      </c>
      <c r="C31" s="6" t="s">
        <v>142</v>
      </c>
      <c r="D31" s="6" t="s">
        <v>143</v>
      </c>
      <c r="E31" s="6" t="s">
        <v>144</v>
      </c>
      <c r="F31" s="6">
        <v>41101</v>
      </c>
      <c r="G31" s="6" t="s">
        <v>49</v>
      </c>
    </row>
    <row r="32" spans="1:7" ht="15.75" thickBot="1" x14ac:dyDescent="0.3">
      <c r="A32" s="3">
        <v>31</v>
      </c>
      <c r="B32" s="4" t="s">
        <v>145</v>
      </c>
      <c r="C32" s="4" t="s">
        <v>146</v>
      </c>
      <c r="D32" s="4" t="s">
        <v>147</v>
      </c>
      <c r="E32" s="4" t="s">
        <v>148</v>
      </c>
      <c r="F32" s="4" t="s">
        <v>149</v>
      </c>
      <c r="G32" s="4" t="s">
        <v>82</v>
      </c>
    </row>
    <row r="33" spans="1:7" ht="15.75" thickBot="1" x14ac:dyDescent="0.3">
      <c r="A33" s="5">
        <v>32</v>
      </c>
      <c r="B33" s="6" t="s">
        <v>150</v>
      </c>
      <c r="C33" s="6" t="s">
        <v>151</v>
      </c>
      <c r="D33" s="6" t="s">
        <v>152</v>
      </c>
      <c r="E33" s="6" t="s">
        <v>153</v>
      </c>
      <c r="F33" s="6">
        <v>97403</v>
      </c>
      <c r="G33" s="6" t="s">
        <v>154</v>
      </c>
    </row>
    <row r="34" spans="1:7" ht="15.75" thickBot="1" x14ac:dyDescent="0.3">
      <c r="A34" s="3">
        <v>33</v>
      </c>
      <c r="B34" s="4" t="s">
        <v>155</v>
      </c>
      <c r="C34" s="4" t="s">
        <v>156</v>
      </c>
      <c r="D34" s="4" t="s">
        <v>157</v>
      </c>
      <c r="E34" s="4" t="s">
        <v>158</v>
      </c>
      <c r="F34" s="4">
        <v>1081</v>
      </c>
      <c r="G34" s="4" t="s">
        <v>159</v>
      </c>
    </row>
    <row r="35" spans="1:7" ht="15.75" thickBot="1" x14ac:dyDescent="0.3">
      <c r="A35" s="5">
        <v>34</v>
      </c>
      <c r="B35" s="6" t="s">
        <v>160</v>
      </c>
      <c r="C35" s="6" t="s">
        <v>161</v>
      </c>
      <c r="D35" s="6" t="s">
        <v>162</v>
      </c>
      <c r="E35" s="6" t="s">
        <v>163</v>
      </c>
      <c r="F35" s="6" t="s">
        <v>164</v>
      </c>
      <c r="G35" s="6" t="s">
        <v>82</v>
      </c>
    </row>
    <row r="36" spans="1:7" ht="15.75" thickBot="1" x14ac:dyDescent="0.3">
      <c r="A36" s="3">
        <v>35</v>
      </c>
      <c r="B36" s="4" t="s">
        <v>165</v>
      </c>
      <c r="C36" s="4" t="s">
        <v>166</v>
      </c>
      <c r="D36" s="4" t="s">
        <v>167</v>
      </c>
      <c r="E36" s="4" t="s">
        <v>168</v>
      </c>
      <c r="F36" s="4">
        <v>5022</v>
      </c>
      <c r="G36" s="4" t="s">
        <v>159</v>
      </c>
    </row>
    <row r="37" spans="1:7" ht="15.75" thickBot="1" x14ac:dyDescent="0.3">
      <c r="A37" s="5">
        <v>36</v>
      </c>
      <c r="B37" s="6" t="s">
        <v>169</v>
      </c>
      <c r="C37" s="6" t="s">
        <v>170</v>
      </c>
      <c r="D37" s="6" t="s">
        <v>171</v>
      </c>
      <c r="E37" s="6" t="s">
        <v>172</v>
      </c>
      <c r="F37" s="6">
        <v>97827</v>
      </c>
      <c r="G37" s="6" t="s">
        <v>154</v>
      </c>
    </row>
    <row r="38" spans="1:7" ht="15.75" thickBot="1" x14ac:dyDescent="0.3">
      <c r="A38" s="3">
        <v>37</v>
      </c>
      <c r="B38" s="4" t="s">
        <v>173</v>
      </c>
      <c r="C38" s="4" t="s">
        <v>174</v>
      </c>
      <c r="D38" s="4" t="s">
        <v>175</v>
      </c>
      <c r="E38" s="4" t="s">
        <v>176</v>
      </c>
      <c r="F38" s="4"/>
      <c r="G38" s="4" t="s">
        <v>177</v>
      </c>
    </row>
    <row r="39" spans="1:7" ht="15.75" thickBot="1" x14ac:dyDescent="0.3">
      <c r="A39" s="5">
        <v>38</v>
      </c>
      <c r="B39" s="6" t="s">
        <v>178</v>
      </c>
      <c r="C39" s="6" t="s">
        <v>179</v>
      </c>
      <c r="D39" s="6" t="s">
        <v>180</v>
      </c>
      <c r="E39" s="6" t="s">
        <v>181</v>
      </c>
      <c r="F39" s="6" t="s">
        <v>182</v>
      </c>
      <c r="G39" s="6" t="s">
        <v>29</v>
      </c>
    </row>
    <row r="40" spans="1:7" ht="15.75" thickBot="1" x14ac:dyDescent="0.3">
      <c r="A40" s="3">
        <v>39</v>
      </c>
      <c r="B40" s="4" t="s">
        <v>183</v>
      </c>
      <c r="C40" s="4" t="s">
        <v>184</v>
      </c>
      <c r="D40" s="4" t="s">
        <v>185</v>
      </c>
      <c r="E40" s="4" t="s">
        <v>186</v>
      </c>
      <c r="F40" s="4">
        <v>14776</v>
      </c>
      <c r="G40" s="4" t="s">
        <v>15</v>
      </c>
    </row>
    <row r="41" spans="1:7" ht="15.75" thickBot="1" x14ac:dyDescent="0.3">
      <c r="A41" s="5">
        <v>40</v>
      </c>
      <c r="B41" s="6" t="s">
        <v>187</v>
      </c>
      <c r="C41" s="6" t="s">
        <v>188</v>
      </c>
      <c r="D41" s="6" t="s">
        <v>189</v>
      </c>
      <c r="E41" s="6" t="s">
        <v>190</v>
      </c>
      <c r="F41" s="6">
        <v>78000</v>
      </c>
      <c r="G41" s="6" t="s">
        <v>44</v>
      </c>
    </row>
    <row r="42" spans="1:7" ht="15.75" thickBot="1" x14ac:dyDescent="0.3">
      <c r="A42" s="3">
        <v>41</v>
      </c>
      <c r="B42" s="4" t="s">
        <v>191</v>
      </c>
      <c r="C42" s="4" t="s">
        <v>192</v>
      </c>
      <c r="D42" s="4" t="s">
        <v>193</v>
      </c>
      <c r="E42" s="4" t="s">
        <v>194</v>
      </c>
      <c r="F42" s="4">
        <v>31000</v>
      </c>
      <c r="G42" s="4" t="s">
        <v>44</v>
      </c>
    </row>
    <row r="43" spans="1:7" ht="15.75" thickBot="1" x14ac:dyDescent="0.3">
      <c r="A43" s="5">
        <v>42</v>
      </c>
      <c r="B43" s="6" t="s">
        <v>195</v>
      </c>
      <c r="C43" s="6" t="s">
        <v>196</v>
      </c>
      <c r="D43" s="6" t="s">
        <v>197</v>
      </c>
      <c r="E43" s="6" t="s">
        <v>198</v>
      </c>
      <c r="F43" s="6" t="s">
        <v>199</v>
      </c>
      <c r="G43" s="6" t="s">
        <v>59</v>
      </c>
    </row>
    <row r="44" spans="1:7" ht="15.75" thickBot="1" x14ac:dyDescent="0.3">
      <c r="A44" s="3">
        <v>43</v>
      </c>
      <c r="B44" s="4" t="s">
        <v>200</v>
      </c>
      <c r="C44" s="4" t="s">
        <v>201</v>
      </c>
      <c r="D44" s="4" t="s">
        <v>202</v>
      </c>
      <c r="E44" s="4" t="s">
        <v>203</v>
      </c>
      <c r="F44" s="4">
        <v>99362</v>
      </c>
      <c r="G44" s="4" t="s">
        <v>154</v>
      </c>
    </row>
    <row r="45" spans="1:7" ht="15.75" thickBot="1" x14ac:dyDescent="0.3">
      <c r="A45" s="5">
        <v>44</v>
      </c>
      <c r="B45" s="6" t="s">
        <v>204</v>
      </c>
      <c r="C45" s="6" t="s">
        <v>205</v>
      </c>
      <c r="D45" s="6" t="s">
        <v>206</v>
      </c>
      <c r="E45" s="6" t="s">
        <v>207</v>
      </c>
      <c r="F45" s="6">
        <v>60528</v>
      </c>
      <c r="G45" s="6" t="s">
        <v>15</v>
      </c>
    </row>
    <row r="46" spans="1:7" ht="15.75" thickBot="1" x14ac:dyDescent="0.3">
      <c r="A46" s="3">
        <v>45</v>
      </c>
      <c r="B46" s="4" t="s">
        <v>208</v>
      </c>
      <c r="C46" s="4" t="s">
        <v>209</v>
      </c>
      <c r="D46" s="4" t="s">
        <v>210</v>
      </c>
      <c r="E46" s="4" t="s">
        <v>211</v>
      </c>
      <c r="F46" s="4">
        <v>94117</v>
      </c>
      <c r="G46" s="4" t="s">
        <v>154</v>
      </c>
    </row>
    <row r="47" spans="1:7" ht="15.75" thickBot="1" x14ac:dyDescent="0.3">
      <c r="A47" s="5">
        <v>46</v>
      </c>
      <c r="B47" s="6" t="s">
        <v>212</v>
      </c>
      <c r="C47" s="6" t="s">
        <v>213</v>
      </c>
      <c r="D47" s="6" t="s">
        <v>214</v>
      </c>
      <c r="E47" s="6" t="s">
        <v>215</v>
      </c>
      <c r="F47" s="6">
        <v>3508</v>
      </c>
      <c r="G47" s="6" t="s">
        <v>159</v>
      </c>
    </row>
    <row r="48" spans="1:7" ht="15.75" thickBot="1" x14ac:dyDescent="0.3">
      <c r="A48" s="3">
        <v>47</v>
      </c>
      <c r="B48" s="4" t="s">
        <v>216</v>
      </c>
      <c r="C48" s="4" t="s">
        <v>217</v>
      </c>
      <c r="D48" s="4" t="s">
        <v>218</v>
      </c>
      <c r="E48" s="4" t="s">
        <v>219</v>
      </c>
      <c r="F48" s="4">
        <v>4980</v>
      </c>
      <c r="G48" s="4" t="s">
        <v>159</v>
      </c>
    </row>
    <row r="49" spans="1:7" ht="15.75" thickBot="1" x14ac:dyDescent="0.3">
      <c r="A49" s="5">
        <v>48</v>
      </c>
      <c r="B49" s="6" t="s">
        <v>220</v>
      </c>
      <c r="C49" s="6" t="s">
        <v>221</v>
      </c>
      <c r="D49" s="6" t="s">
        <v>222</v>
      </c>
      <c r="E49" s="6" t="s">
        <v>223</v>
      </c>
      <c r="F49" s="6">
        <v>97219</v>
      </c>
      <c r="G49" s="6" t="s">
        <v>154</v>
      </c>
    </row>
    <row r="50" spans="1:7" ht="15.75" thickBot="1" x14ac:dyDescent="0.3">
      <c r="A50" s="3">
        <v>49</v>
      </c>
      <c r="B50" s="4" t="s">
        <v>224</v>
      </c>
      <c r="C50" s="4" t="s">
        <v>225</v>
      </c>
      <c r="D50" s="4" t="s">
        <v>226</v>
      </c>
      <c r="E50" s="4" t="s">
        <v>227</v>
      </c>
      <c r="F50" s="4">
        <v>24100</v>
      </c>
      <c r="G50" s="4" t="s">
        <v>131</v>
      </c>
    </row>
    <row r="51" spans="1:7" ht="15.75" thickBot="1" x14ac:dyDescent="0.3">
      <c r="A51" s="5">
        <v>50</v>
      </c>
      <c r="B51" s="6" t="s">
        <v>228</v>
      </c>
      <c r="C51" s="6" t="s">
        <v>229</v>
      </c>
      <c r="D51" s="6" t="s">
        <v>230</v>
      </c>
      <c r="E51" s="6" t="s">
        <v>231</v>
      </c>
      <c r="F51" s="6" t="s">
        <v>232</v>
      </c>
      <c r="G51" s="6" t="s">
        <v>233</v>
      </c>
    </row>
    <row r="52" spans="1:7" ht="15.75" thickBot="1" x14ac:dyDescent="0.3">
      <c r="A52" s="3">
        <v>51</v>
      </c>
      <c r="B52" s="4" t="s">
        <v>234</v>
      </c>
      <c r="C52" s="4" t="s">
        <v>235</v>
      </c>
      <c r="D52" s="4" t="s">
        <v>236</v>
      </c>
      <c r="E52" s="4" t="s">
        <v>237</v>
      </c>
      <c r="F52" s="4" t="s">
        <v>238</v>
      </c>
      <c r="G52" s="4" t="s">
        <v>59</v>
      </c>
    </row>
    <row r="53" spans="1:7" ht="15.75" thickBot="1" x14ac:dyDescent="0.3">
      <c r="A53" s="5">
        <v>52</v>
      </c>
      <c r="B53" s="6" t="s">
        <v>239</v>
      </c>
      <c r="C53" s="6" t="s">
        <v>240</v>
      </c>
      <c r="D53" s="6" t="s">
        <v>241</v>
      </c>
      <c r="E53" s="6" t="s">
        <v>242</v>
      </c>
      <c r="F53" s="6">
        <v>4179</v>
      </c>
      <c r="G53" s="6" t="s">
        <v>15</v>
      </c>
    </row>
    <row r="54" spans="1:7" ht="15.75" thickBot="1" x14ac:dyDescent="0.3">
      <c r="A54" s="3">
        <v>53</v>
      </c>
      <c r="B54" s="4" t="s">
        <v>243</v>
      </c>
      <c r="C54" s="4" t="s">
        <v>244</v>
      </c>
      <c r="D54" s="4" t="s">
        <v>245</v>
      </c>
      <c r="E54" s="4" t="s">
        <v>27</v>
      </c>
      <c r="F54" s="4" t="s">
        <v>246</v>
      </c>
      <c r="G54" s="4" t="s">
        <v>29</v>
      </c>
    </row>
    <row r="55" spans="1:7" ht="15.75" thickBot="1" x14ac:dyDescent="0.3">
      <c r="A55" s="5">
        <v>54</v>
      </c>
      <c r="B55" s="6" t="s">
        <v>247</v>
      </c>
      <c r="C55" s="6" t="s">
        <v>248</v>
      </c>
      <c r="D55" s="6" t="s">
        <v>249</v>
      </c>
      <c r="E55" s="6" t="s">
        <v>67</v>
      </c>
      <c r="F55" s="6">
        <v>1010</v>
      </c>
      <c r="G55" s="6" t="s">
        <v>68</v>
      </c>
    </row>
    <row r="56" spans="1:7" ht="15.75" thickBot="1" x14ac:dyDescent="0.3">
      <c r="A56" s="3">
        <v>55</v>
      </c>
      <c r="B56" s="4" t="s">
        <v>250</v>
      </c>
      <c r="C56" s="4" t="s">
        <v>251</v>
      </c>
      <c r="D56" s="4" t="s">
        <v>252</v>
      </c>
      <c r="E56" s="4" t="s">
        <v>253</v>
      </c>
      <c r="F56" s="4">
        <v>99508</v>
      </c>
      <c r="G56" s="4" t="s">
        <v>154</v>
      </c>
    </row>
    <row r="57" spans="1:7" ht="15.75" thickBot="1" x14ac:dyDescent="0.3">
      <c r="A57" s="5">
        <v>56</v>
      </c>
      <c r="B57" s="6" t="s">
        <v>254</v>
      </c>
      <c r="C57" s="6" t="s">
        <v>255</v>
      </c>
      <c r="D57" s="6" t="s">
        <v>256</v>
      </c>
      <c r="E57" s="6" t="s">
        <v>257</v>
      </c>
      <c r="F57" s="6">
        <v>50739</v>
      </c>
      <c r="G57" s="6" t="s">
        <v>15</v>
      </c>
    </row>
    <row r="58" spans="1:7" ht="15.75" thickBot="1" x14ac:dyDescent="0.3">
      <c r="A58" s="3">
        <v>57</v>
      </c>
      <c r="B58" s="4" t="s">
        <v>258</v>
      </c>
      <c r="C58" s="4" t="s">
        <v>259</v>
      </c>
      <c r="D58" s="4" t="s">
        <v>260</v>
      </c>
      <c r="E58" s="4" t="s">
        <v>261</v>
      </c>
      <c r="F58" s="4">
        <v>75012</v>
      </c>
      <c r="G58" s="4" t="s">
        <v>44</v>
      </c>
    </row>
    <row r="59" spans="1:7" ht="15.75" thickBot="1" x14ac:dyDescent="0.3">
      <c r="A59" s="5">
        <v>58</v>
      </c>
      <c r="B59" s="6" t="s">
        <v>262</v>
      </c>
      <c r="C59" s="6" t="s">
        <v>263</v>
      </c>
      <c r="D59" s="6" t="s">
        <v>264</v>
      </c>
      <c r="E59" s="6" t="s">
        <v>19</v>
      </c>
      <c r="F59" s="6">
        <v>5033</v>
      </c>
      <c r="G59" s="6" t="s">
        <v>20</v>
      </c>
    </row>
    <row r="60" spans="1:7" ht="15.75" thickBot="1" x14ac:dyDescent="0.3">
      <c r="A60" s="3">
        <v>59</v>
      </c>
      <c r="B60" s="4" t="s">
        <v>265</v>
      </c>
      <c r="C60" s="4" t="s">
        <v>266</v>
      </c>
      <c r="D60" s="4" t="s">
        <v>267</v>
      </c>
      <c r="E60" s="4" t="s">
        <v>268</v>
      </c>
      <c r="F60" s="4">
        <v>5020</v>
      </c>
      <c r="G60" s="4" t="s">
        <v>103</v>
      </c>
    </row>
    <row r="61" spans="1:7" ht="15.75" thickBot="1" x14ac:dyDescent="0.3">
      <c r="A61" s="5">
        <v>60</v>
      </c>
      <c r="B61" s="6" t="s">
        <v>269</v>
      </c>
      <c r="C61" s="6" t="s">
        <v>270</v>
      </c>
      <c r="D61" s="6" t="s">
        <v>271</v>
      </c>
      <c r="E61" s="6" t="s">
        <v>135</v>
      </c>
      <c r="F61" s="6">
        <v>1756</v>
      </c>
      <c r="G61" s="6" t="s">
        <v>136</v>
      </c>
    </row>
    <row r="62" spans="1:7" ht="15.75" thickBot="1" x14ac:dyDescent="0.3">
      <c r="A62" s="3">
        <v>61</v>
      </c>
      <c r="B62" s="4" t="s">
        <v>272</v>
      </c>
      <c r="C62" s="4" t="s">
        <v>273</v>
      </c>
      <c r="D62" s="4" t="s">
        <v>274</v>
      </c>
      <c r="E62" s="4" t="s">
        <v>163</v>
      </c>
      <c r="F62" s="4" t="s">
        <v>275</v>
      </c>
      <c r="G62" s="4" t="s">
        <v>82</v>
      </c>
    </row>
    <row r="63" spans="1:7" ht="15.75" thickBot="1" x14ac:dyDescent="0.3">
      <c r="A63" s="5">
        <v>62</v>
      </c>
      <c r="B63" s="6" t="s">
        <v>276</v>
      </c>
      <c r="C63" s="6" t="s">
        <v>277</v>
      </c>
      <c r="D63" s="6" t="s">
        <v>278</v>
      </c>
      <c r="E63" s="6" t="s">
        <v>80</v>
      </c>
      <c r="F63" s="6" t="s">
        <v>279</v>
      </c>
      <c r="G63" s="6" t="s">
        <v>82</v>
      </c>
    </row>
    <row r="64" spans="1:7" ht="15.75" thickBot="1" x14ac:dyDescent="0.3">
      <c r="A64" s="3">
        <v>63</v>
      </c>
      <c r="B64" s="4" t="s">
        <v>280</v>
      </c>
      <c r="C64" s="4" t="s">
        <v>281</v>
      </c>
      <c r="D64" s="4" t="s">
        <v>282</v>
      </c>
      <c r="E64" s="4" t="s">
        <v>283</v>
      </c>
      <c r="F64" s="4">
        <v>1307</v>
      </c>
      <c r="G64" s="4" t="s">
        <v>15</v>
      </c>
    </row>
    <row r="65" spans="1:7" ht="15.75" thickBot="1" x14ac:dyDescent="0.3">
      <c r="A65" s="5">
        <v>64</v>
      </c>
      <c r="B65" s="6" t="s">
        <v>284</v>
      </c>
      <c r="C65" s="6" t="s">
        <v>285</v>
      </c>
      <c r="D65" s="6" t="s">
        <v>286</v>
      </c>
      <c r="E65" s="6" t="s">
        <v>67</v>
      </c>
      <c r="F65" s="6">
        <v>1010</v>
      </c>
      <c r="G65" s="6" t="s">
        <v>68</v>
      </c>
    </row>
    <row r="66" spans="1:7" ht="15.75" thickBot="1" x14ac:dyDescent="0.3">
      <c r="A66" s="3">
        <v>65</v>
      </c>
      <c r="B66" s="4" t="s">
        <v>287</v>
      </c>
      <c r="C66" s="4" t="s">
        <v>288</v>
      </c>
      <c r="D66" s="4" t="s">
        <v>289</v>
      </c>
      <c r="E66" s="4" t="s">
        <v>290</v>
      </c>
      <c r="F66" s="4">
        <v>87110</v>
      </c>
      <c r="G66" s="4" t="s">
        <v>154</v>
      </c>
    </row>
    <row r="67" spans="1:7" ht="15.75" thickBot="1" x14ac:dyDescent="0.3">
      <c r="A67" s="5">
        <v>66</v>
      </c>
      <c r="B67" s="6" t="s">
        <v>291</v>
      </c>
      <c r="C67" s="6" t="s">
        <v>292</v>
      </c>
      <c r="D67" s="6" t="s">
        <v>293</v>
      </c>
      <c r="E67" s="6" t="s">
        <v>294</v>
      </c>
      <c r="F67" s="6">
        <v>42100</v>
      </c>
      <c r="G67" s="6" t="s">
        <v>131</v>
      </c>
    </row>
    <row r="68" spans="1:7" ht="15.75" thickBot="1" x14ac:dyDescent="0.3">
      <c r="A68" s="3">
        <v>67</v>
      </c>
      <c r="B68" s="4" t="s">
        <v>295</v>
      </c>
      <c r="C68" s="4" t="s">
        <v>296</v>
      </c>
      <c r="D68" s="4" t="s">
        <v>297</v>
      </c>
      <c r="E68" s="4" t="s">
        <v>163</v>
      </c>
      <c r="F68" s="4" t="s">
        <v>298</v>
      </c>
      <c r="G68" s="4" t="s">
        <v>82</v>
      </c>
    </row>
    <row r="69" spans="1:7" ht="15.75" thickBot="1" x14ac:dyDescent="0.3">
      <c r="A69" s="5">
        <v>68</v>
      </c>
      <c r="B69" s="6" t="s">
        <v>299</v>
      </c>
      <c r="C69" s="6" t="s">
        <v>300</v>
      </c>
      <c r="D69" s="6" t="s">
        <v>301</v>
      </c>
      <c r="E69" s="6" t="s">
        <v>302</v>
      </c>
      <c r="F69" s="6">
        <v>1203</v>
      </c>
      <c r="G69" s="6" t="s">
        <v>76</v>
      </c>
    </row>
    <row r="70" spans="1:7" ht="15.75" thickBot="1" x14ac:dyDescent="0.3">
      <c r="A70" s="3">
        <v>69</v>
      </c>
      <c r="B70" s="4" t="s">
        <v>303</v>
      </c>
      <c r="C70" s="4" t="s">
        <v>304</v>
      </c>
      <c r="D70" s="4" t="s">
        <v>305</v>
      </c>
      <c r="E70" s="4" t="s">
        <v>48</v>
      </c>
      <c r="F70" s="4">
        <v>28001</v>
      </c>
      <c r="G70" s="4" t="s">
        <v>49</v>
      </c>
    </row>
    <row r="71" spans="1:7" ht="15.75" thickBot="1" x14ac:dyDescent="0.3">
      <c r="A71" s="5">
        <v>70</v>
      </c>
      <c r="B71" s="6" t="s">
        <v>306</v>
      </c>
      <c r="C71" s="6" t="s">
        <v>307</v>
      </c>
      <c r="D71" s="6" t="s">
        <v>308</v>
      </c>
      <c r="E71" s="6" t="s">
        <v>309</v>
      </c>
      <c r="F71" s="6">
        <v>4110</v>
      </c>
      <c r="G71" s="6" t="s">
        <v>310</v>
      </c>
    </row>
    <row r="72" spans="1:7" ht="15.75" thickBot="1" x14ac:dyDescent="0.3">
      <c r="A72" s="3">
        <v>71</v>
      </c>
      <c r="B72" s="4" t="s">
        <v>311</v>
      </c>
      <c r="C72" s="4" t="s">
        <v>312</v>
      </c>
      <c r="D72" s="4" t="s">
        <v>313</v>
      </c>
      <c r="E72" s="4" t="s">
        <v>314</v>
      </c>
      <c r="F72" s="4">
        <v>83720</v>
      </c>
      <c r="G72" s="4" t="s">
        <v>154</v>
      </c>
    </row>
    <row r="73" spans="1:7" ht="15.75" thickBot="1" x14ac:dyDescent="0.3">
      <c r="A73" s="5">
        <v>72</v>
      </c>
      <c r="B73" s="6" t="s">
        <v>315</v>
      </c>
      <c r="C73" s="6" t="s">
        <v>316</v>
      </c>
      <c r="D73" s="6" t="s">
        <v>317</v>
      </c>
      <c r="E73" s="6" t="s">
        <v>27</v>
      </c>
      <c r="F73" s="6" t="s">
        <v>318</v>
      </c>
      <c r="G73" s="6" t="s">
        <v>29</v>
      </c>
    </row>
    <row r="74" spans="1:7" ht="15.75" thickBot="1" x14ac:dyDescent="0.3">
      <c r="A74" s="3">
        <v>73</v>
      </c>
      <c r="B74" s="4" t="s">
        <v>319</v>
      </c>
      <c r="C74" s="4" t="s">
        <v>320</v>
      </c>
      <c r="D74" s="4" t="s">
        <v>321</v>
      </c>
      <c r="E74" s="4" t="s">
        <v>322</v>
      </c>
      <c r="F74" s="4">
        <v>1734</v>
      </c>
      <c r="G74" s="4" t="s">
        <v>323</v>
      </c>
    </row>
    <row r="75" spans="1:7" ht="15.75" thickBot="1" x14ac:dyDescent="0.3">
      <c r="A75" s="5">
        <v>74</v>
      </c>
      <c r="B75" s="6" t="s">
        <v>324</v>
      </c>
      <c r="C75" s="6" t="s">
        <v>325</v>
      </c>
      <c r="D75" s="6" t="s">
        <v>326</v>
      </c>
      <c r="E75" s="6" t="s">
        <v>261</v>
      </c>
      <c r="F75" s="6">
        <v>75016</v>
      </c>
      <c r="G75" s="6" t="s">
        <v>44</v>
      </c>
    </row>
    <row r="76" spans="1:7" ht="15.75" thickBot="1" x14ac:dyDescent="0.3">
      <c r="A76" s="3">
        <v>75</v>
      </c>
      <c r="B76" s="4" t="s">
        <v>327</v>
      </c>
      <c r="C76" s="4" t="s">
        <v>328</v>
      </c>
      <c r="D76" s="4" t="s">
        <v>329</v>
      </c>
      <c r="E76" s="4" t="s">
        <v>330</v>
      </c>
      <c r="F76" s="4">
        <v>82520</v>
      </c>
      <c r="G76" s="4" t="s">
        <v>154</v>
      </c>
    </row>
    <row r="77" spans="1:7" ht="15.75" thickBot="1" x14ac:dyDescent="0.3">
      <c r="A77" s="5">
        <v>76</v>
      </c>
      <c r="B77" s="6" t="s">
        <v>331</v>
      </c>
      <c r="C77" s="6" t="s">
        <v>332</v>
      </c>
      <c r="D77" s="6" t="s">
        <v>333</v>
      </c>
      <c r="E77" s="6" t="s">
        <v>334</v>
      </c>
      <c r="F77" s="6" t="s">
        <v>335</v>
      </c>
      <c r="G77" s="6" t="s">
        <v>233</v>
      </c>
    </row>
    <row r="78" spans="1:7" ht="15.75" thickBot="1" x14ac:dyDescent="0.3">
      <c r="A78" s="3">
        <v>77</v>
      </c>
      <c r="B78" s="4" t="s">
        <v>336</v>
      </c>
      <c r="C78" s="4" t="s">
        <v>337</v>
      </c>
      <c r="D78" s="4" t="s">
        <v>338</v>
      </c>
      <c r="E78" s="4" t="s">
        <v>223</v>
      </c>
      <c r="F78" s="4">
        <v>97201</v>
      </c>
      <c r="G78" s="4" t="s">
        <v>154</v>
      </c>
    </row>
    <row r="79" spans="1:7" ht="15.75" thickBot="1" x14ac:dyDescent="0.3">
      <c r="A79" s="5">
        <v>78</v>
      </c>
      <c r="B79" s="6" t="s">
        <v>339</v>
      </c>
      <c r="C79" s="6" t="s">
        <v>340</v>
      </c>
      <c r="D79" s="6" t="s">
        <v>341</v>
      </c>
      <c r="E79" s="6" t="s">
        <v>342</v>
      </c>
      <c r="F79" s="6">
        <v>59801</v>
      </c>
      <c r="G79" s="6" t="s">
        <v>154</v>
      </c>
    </row>
    <row r="80" spans="1:7" ht="15.75" thickBot="1" x14ac:dyDescent="0.3">
      <c r="A80" s="3">
        <v>79</v>
      </c>
      <c r="B80" s="4" t="s">
        <v>343</v>
      </c>
      <c r="C80" s="4" t="s">
        <v>344</v>
      </c>
      <c r="D80" s="4" t="s">
        <v>345</v>
      </c>
      <c r="E80" s="4" t="s">
        <v>346</v>
      </c>
      <c r="F80" s="4">
        <v>44087</v>
      </c>
      <c r="G80" s="4" t="s">
        <v>15</v>
      </c>
    </row>
    <row r="81" spans="1:7" ht="15.75" thickBot="1" x14ac:dyDescent="0.3">
      <c r="A81" s="5">
        <v>80</v>
      </c>
      <c r="B81" s="6" t="s">
        <v>347</v>
      </c>
      <c r="C81" s="6" t="s">
        <v>348</v>
      </c>
      <c r="D81" s="6" t="s">
        <v>349</v>
      </c>
      <c r="E81" s="6" t="s">
        <v>19</v>
      </c>
      <c r="F81" s="6">
        <v>5033</v>
      </c>
      <c r="G81" s="6" t="s">
        <v>20</v>
      </c>
    </row>
    <row r="82" spans="1:7" ht="15.75" thickBot="1" x14ac:dyDescent="0.3">
      <c r="A82" s="3">
        <v>81</v>
      </c>
      <c r="B82" s="4" t="s">
        <v>350</v>
      </c>
      <c r="C82" s="4" t="s">
        <v>351</v>
      </c>
      <c r="D82" s="4" t="s">
        <v>352</v>
      </c>
      <c r="E82" s="4" t="s">
        <v>80</v>
      </c>
      <c r="F82" s="4" t="s">
        <v>353</v>
      </c>
      <c r="G82" s="4" t="s">
        <v>82</v>
      </c>
    </row>
    <row r="83" spans="1:7" ht="15.75" thickBot="1" x14ac:dyDescent="0.3">
      <c r="A83" s="5">
        <v>82</v>
      </c>
      <c r="B83" s="6" t="s">
        <v>354</v>
      </c>
      <c r="C83" s="6" t="s">
        <v>355</v>
      </c>
      <c r="D83" s="6" t="s">
        <v>356</v>
      </c>
      <c r="E83" s="6" t="s">
        <v>357</v>
      </c>
      <c r="F83" s="6">
        <v>98034</v>
      </c>
      <c r="G83" s="6" t="s">
        <v>154</v>
      </c>
    </row>
    <row r="84" spans="1:7" ht="15.75" thickBot="1" x14ac:dyDescent="0.3">
      <c r="A84" s="3">
        <v>83</v>
      </c>
      <c r="B84" s="4" t="s">
        <v>358</v>
      </c>
      <c r="C84" s="4" t="s">
        <v>359</v>
      </c>
      <c r="D84" s="4" t="s">
        <v>360</v>
      </c>
      <c r="E84" s="4" t="s">
        <v>361</v>
      </c>
      <c r="F84" s="4">
        <v>8200</v>
      </c>
      <c r="G84" s="4" t="s">
        <v>323</v>
      </c>
    </row>
    <row r="85" spans="1:7" ht="15.75" thickBot="1" x14ac:dyDescent="0.3">
      <c r="A85" s="5">
        <v>84</v>
      </c>
      <c r="B85" s="6" t="s">
        <v>362</v>
      </c>
      <c r="C85" s="6" t="s">
        <v>363</v>
      </c>
      <c r="D85" s="6" t="s">
        <v>364</v>
      </c>
      <c r="E85" s="6" t="s">
        <v>365</v>
      </c>
      <c r="F85" s="6">
        <v>69004</v>
      </c>
      <c r="G85" s="6" t="s">
        <v>44</v>
      </c>
    </row>
    <row r="86" spans="1:7" ht="15.75" thickBot="1" x14ac:dyDescent="0.3">
      <c r="A86" s="3">
        <v>85</v>
      </c>
      <c r="B86" s="4" t="s">
        <v>366</v>
      </c>
      <c r="C86" s="4" t="s">
        <v>367</v>
      </c>
      <c r="D86" s="4" t="s">
        <v>368</v>
      </c>
      <c r="E86" s="4" t="s">
        <v>369</v>
      </c>
      <c r="F86" s="4">
        <v>51100</v>
      </c>
      <c r="G86" s="4" t="s">
        <v>44</v>
      </c>
    </row>
    <row r="87" spans="1:7" ht="15.75" thickBot="1" x14ac:dyDescent="0.3">
      <c r="A87" s="5">
        <v>86</v>
      </c>
      <c r="B87" s="6" t="s">
        <v>370</v>
      </c>
      <c r="C87" s="6" t="s">
        <v>371</v>
      </c>
      <c r="D87" s="6" t="s">
        <v>372</v>
      </c>
      <c r="E87" s="6" t="s">
        <v>373</v>
      </c>
      <c r="F87" s="6">
        <v>70563</v>
      </c>
      <c r="G87" s="6" t="s">
        <v>15</v>
      </c>
    </row>
    <row r="88" spans="1:7" ht="15.75" thickBot="1" x14ac:dyDescent="0.3">
      <c r="A88" s="3">
        <v>87</v>
      </c>
      <c r="B88" s="4" t="s">
        <v>374</v>
      </c>
      <c r="C88" s="4" t="s">
        <v>375</v>
      </c>
      <c r="D88" s="4" t="s">
        <v>376</v>
      </c>
      <c r="E88" s="4" t="s">
        <v>377</v>
      </c>
      <c r="F88" s="4">
        <v>90110</v>
      </c>
      <c r="G88" s="4" t="s">
        <v>378</v>
      </c>
    </row>
    <row r="89" spans="1:7" ht="15.75" thickBot="1" x14ac:dyDescent="0.3">
      <c r="A89" s="5">
        <v>88</v>
      </c>
      <c r="B89" s="6" t="s">
        <v>379</v>
      </c>
      <c r="C89" s="6" t="s">
        <v>380</v>
      </c>
      <c r="D89" s="6" t="s">
        <v>381</v>
      </c>
      <c r="E89" s="6" t="s">
        <v>382</v>
      </c>
      <c r="F89" s="6" t="s">
        <v>383</v>
      </c>
      <c r="G89" s="6" t="s">
        <v>82</v>
      </c>
    </row>
    <row r="90" spans="1:7" ht="15.75" thickBot="1" x14ac:dyDescent="0.3">
      <c r="A90" s="3">
        <v>89</v>
      </c>
      <c r="B90" s="4" t="s">
        <v>384</v>
      </c>
      <c r="C90" s="4" t="s">
        <v>385</v>
      </c>
      <c r="D90" s="4" t="s">
        <v>386</v>
      </c>
      <c r="E90" s="4" t="s">
        <v>387</v>
      </c>
      <c r="F90" s="4">
        <v>98128</v>
      </c>
      <c r="G90" s="4" t="s">
        <v>154</v>
      </c>
    </row>
    <row r="91" spans="1:7" ht="15.75" thickBot="1" x14ac:dyDescent="0.3">
      <c r="A91" s="5">
        <v>90</v>
      </c>
      <c r="B91" s="6" t="s">
        <v>388</v>
      </c>
      <c r="C91" s="6" t="s">
        <v>389</v>
      </c>
      <c r="D91" s="6" t="s">
        <v>390</v>
      </c>
      <c r="E91" s="6" t="s">
        <v>391</v>
      </c>
      <c r="F91" s="6">
        <v>21240</v>
      </c>
      <c r="G91" s="6" t="s">
        <v>378</v>
      </c>
    </row>
    <row r="92" spans="1:7" x14ac:dyDescent="0.25">
      <c r="A92" s="7">
        <v>91</v>
      </c>
      <c r="B92" s="8" t="s">
        <v>392</v>
      </c>
      <c r="C92" s="8" t="s">
        <v>393</v>
      </c>
      <c r="D92" s="8" t="s">
        <v>394</v>
      </c>
      <c r="E92" s="8" t="s">
        <v>395</v>
      </c>
      <c r="F92" s="8" t="s">
        <v>396</v>
      </c>
      <c r="G92" s="8" t="s">
        <v>397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Orders</vt:lpstr>
      <vt:lpstr>Customers</vt:lpstr>
    </vt:vector>
  </TitlesOfParts>
  <Company>Surescripts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Ben</dc:creator>
  <cp:lastModifiedBy>Peterson, Ben</cp:lastModifiedBy>
  <dcterms:created xsi:type="dcterms:W3CDTF">2022-11-17T19:14:04Z</dcterms:created>
  <dcterms:modified xsi:type="dcterms:W3CDTF">2022-11-17T19:22:03Z</dcterms:modified>
</cp:coreProperties>
</file>